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  <sheet name="Arkusz2" sheetId="2" r:id="rId2"/>
  </sheets>
  <definedNames>
    <definedName name="_xlnm.Print_Area" localSheetId="0">'Arkusz1'!$A$1:$F$186</definedName>
  </definedNames>
  <calcPr fullCalcOnLoad="1"/>
</workbook>
</file>

<file path=xl/sharedStrings.xml><?xml version="1.0" encoding="utf-8"?>
<sst xmlns="http://schemas.openxmlformats.org/spreadsheetml/2006/main" count="2226" uniqueCount="2159">
  <si>
    <t>(zł)</t>
  </si>
  <si>
    <t>(%)</t>
  </si>
  <si>
    <t>AKTYWA</t>
  </si>
  <si>
    <t xml:space="preserve">   - na rachunku podstawowym</t>
  </si>
  <si>
    <t xml:space="preserve">   - na rachunkach przeliczeniowych</t>
  </si>
  <si>
    <t>Polski Koncern Naftowy ORLEN S.A.</t>
  </si>
  <si>
    <t>KGHM Polska Miedź S.A.</t>
  </si>
  <si>
    <t>Bank Polska Kasa Opieki S.A.</t>
  </si>
  <si>
    <t>Powszechna Kasa Oszczędności Bank Polski S.A.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</si>
  <si>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</si>
  <si>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</si>
  <si>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</si>
  <si>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</si>
  <si>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</si>
  <si>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</si>
  <si>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</si>
  <si>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Powszechny Zakład Ubezpieczeń S.A.</t>
  </si>
  <si>
    <t>Bank Zachodni WBK S.A.</t>
  </si>
  <si>
    <t>PGE Polska Grupa Energetyczna S.A.</t>
  </si>
  <si>
    <t>Akcje spółek notowane na rynku regulowanym w państwach innych niż Rzeczpospolita Polska oraz obligacje zamienne na akcje tych spółek, a także notowane na tych rynkach prawa poboru i prawa do akcji</t>
  </si>
  <si>
    <t xml:space="preserve">   - na innych rachunkach w walutach obcych</t>
  </si>
  <si>
    <t>LPP S.A.</t>
  </si>
  <si>
    <t>mBank S.A.</t>
  </si>
  <si>
    <t>Polskie Górnictwo Naftowe i Gazownictwo S.A.</t>
  </si>
  <si>
    <t>Cyfrowy Polsat S.A.</t>
  </si>
  <si>
    <t>ING Bank Śląski S.A.</t>
  </si>
  <si>
    <t>Integer.pl S.A.</t>
  </si>
  <si>
    <t>Bank Handlowy w Warszawie S.A.</t>
  </si>
  <si>
    <t>Getin Noble Bank S.A.</t>
  </si>
  <si>
    <t>Grupa KĘTY S.A.</t>
  </si>
  <si>
    <t>Asseco Poland S.A.</t>
  </si>
  <si>
    <t>CCC S.A.</t>
  </si>
  <si>
    <t>Inter Cars S.A.</t>
  </si>
  <si>
    <t>Bank Millennium S.A.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</si>
  <si>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 CE"/>
        <family val="0"/>
      </rPr>
      <t>o organizacji i funkcjonowaniu funduszy emerytalnych</t>
    </r>
    <r>
      <rPr>
        <sz val="9"/>
        <rFont val="Arial CE"/>
        <family val="0"/>
      </rPr>
      <t>"</t>
    </r>
  </si>
  <si>
    <r>
      <t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"</t>
    </r>
    <r>
      <rPr>
        <i/>
        <sz val="9"/>
        <rFont val="Arial CE"/>
        <family val="0"/>
      </rPr>
      <t>o organizacji i funkcjonowaniu funduszy emerytalnych</t>
    </r>
    <r>
      <rPr>
        <sz val="9"/>
        <rFont val="Arial CE"/>
        <family val="0"/>
      </rPr>
      <t>"</t>
    </r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</si>
  <si>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</t>
    </r>
    <r>
      <rPr>
        <i/>
        <sz val="9"/>
        <rFont val="Arial CE"/>
        <family val="0"/>
      </rPr>
      <t xml:space="preserve"> 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</si>
  <si>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</si>
  <si>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t>Magellan S.A.</t>
  </si>
  <si>
    <t>Alior Bank S.A.</t>
  </si>
  <si>
    <t>Santander Consumer Bank S.A.</t>
  </si>
  <si>
    <t>Europejski Fundusz Hipoteczny S.A.</t>
  </si>
  <si>
    <t>Termin wykupu / Data zapadalności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</si>
  <si>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</si>
  <si>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Ghelamco Invest Sp. z o.o.</t>
  </si>
  <si>
    <t>Będące przedmiotem oferty publicznej na terytorium Rzeczypospolitej Polskiej obligacje emitowane przez inne podmioty niż jednostki samorządu terytorialnego lub ich związki,
które zostały zabezpieczone w wysokości odpowiadającej pełnej wartości nominalnej i ewentualnemu oprocentowaniu</t>
  </si>
  <si>
    <t>Miejskie Wodociągi i Kanalizacja w Bydgoszczy Sp. Z o.o.</t>
  </si>
  <si>
    <t>Obligacje przychodowe, o których mowa w ustawie z dnia 29 czerwca 1995 r. o obligacjach (Dz. U. z 2001 r. Nr 120, poz. 1300, z późn. zm.)</t>
  </si>
  <si>
    <t>Echo Investment S.A.</t>
  </si>
  <si>
    <t>Ciech S.A.</t>
  </si>
  <si>
    <t xml:space="preserve">Getin Noble Bank S.A. </t>
  </si>
  <si>
    <t>Kruk S.A.</t>
  </si>
  <si>
    <t>Robyg S.A.</t>
  </si>
  <si>
    <t>Investor Private Equity FIZ</t>
  </si>
  <si>
    <t>BPH FIZ Sektora Nieruchomości</t>
  </si>
  <si>
    <t>Skarbiec-Rynku Nieruchomości FIZ</t>
  </si>
  <si>
    <t>Kernel Holding S.A.</t>
  </si>
  <si>
    <t>Netia S.A.</t>
  </si>
  <si>
    <t>Orange Polska S.A.</t>
  </si>
  <si>
    <t>Tauron Polska Energia S.A.</t>
  </si>
  <si>
    <t>Energa S.A.</t>
  </si>
  <si>
    <t>Lubelski Węgiel Bogdanka S.A.</t>
  </si>
  <si>
    <t>Eko Export S.A.</t>
  </si>
  <si>
    <t>Action S.A.</t>
  </si>
  <si>
    <t>BUDIMEX S.A.</t>
  </si>
  <si>
    <t>CEZ a.s.</t>
  </si>
  <si>
    <t>Zespół Elektrociepłowni Wrocławskich KOGENERACJA S.A.</t>
  </si>
  <si>
    <t>Grupa Azoty S.A.</t>
  </si>
  <si>
    <t>Pfleiderer Grajewo S.A.</t>
  </si>
  <si>
    <t>Getin Holding S.A.</t>
  </si>
  <si>
    <t>Alumetal S.A.</t>
  </si>
  <si>
    <t>Capital Park S.A.</t>
  </si>
  <si>
    <t>Enea S.A.</t>
  </si>
  <si>
    <t>Globe Trade Centre S.A.</t>
  </si>
  <si>
    <t>Synthos S.A.</t>
  </si>
  <si>
    <t>Farmacol S.A.</t>
  </si>
  <si>
    <t>Stalexport Autostrady S.A.</t>
  </si>
  <si>
    <t>Comp S.A.</t>
  </si>
  <si>
    <t>Zakłady Lentex S.A.</t>
  </si>
  <si>
    <t>Pelion S.A.</t>
  </si>
  <si>
    <t>Mennica Polska S.A.</t>
  </si>
  <si>
    <t>Bank BPH S.A.</t>
  </si>
  <si>
    <t>MOL Magyar Olaj - és Gázipari Részvénytársaság</t>
  </si>
  <si>
    <t>Elektrobudowa S.A.</t>
  </si>
  <si>
    <t>MLP Group S.A.</t>
  </si>
  <si>
    <t>AGORA S.A.</t>
  </si>
  <si>
    <t>Medicalgorithmics S.A.</t>
  </si>
  <si>
    <t>Apator S.A.</t>
  </si>
  <si>
    <t>Jastrzębska Spółka Węglowa S.A.</t>
  </si>
  <si>
    <t>Sanockie Zakłady Przemysłu Gumowego STOMIL SANOK S.A.</t>
  </si>
  <si>
    <t>Oponeo.pl S.A.</t>
  </si>
  <si>
    <t>Neuca S.A.</t>
  </si>
  <si>
    <t>Emperia Holding S.A.</t>
  </si>
  <si>
    <t>ATM S.A.</t>
  </si>
  <si>
    <t>Impexmetal S.A.</t>
  </si>
  <si>
    <t>Mostostal Zabrze S.A.</t>
  </si>
  <si>
    <t>Firma Oponiarska DĘBICA S.A.</t>
  </si>
  <si>
    <t>DTP S.A.</t>
  </si>
  <si>
    <t>Giełda Papierów Wartościowych w Warszawie S.A.</t>
  </si>
  <si>
    <t>STALPROFIL S.A.</t>
  </si>
  <si>
    <t>Avia Solutions Group AB</t>
  </si>
  <si>
    <t>Izostal S.A.</t>
  </si>
  <si>
    <t>Rainbow Tours S.A.</t>
  </si>
  <si>
    <t>Rawlplug S.A.</t>
  </si>
  <si>
    <t>PCC Intermodal S.A.</t>
  </si>
  <si>
    <t>SMT S.A.</t>
  </si>
  <si>
    <t>Aplisens S.A.</t>
  </si>
  <si>
    <t>Ipopema Securities S.A.</t>
  </si>
  <si>
    <t>Briju S.A.</t>
  </si>
  <si>
    <t>ZPUE S.A.</t>
  </si>
  <si>
    <t>TIM S.A.</t>
  </si>
  <si>
    <t>ES-System S.A.</t>
  </si>
  <si>
    <t>Inpro S.A.</t>
  </si>
  <si>
    <t>Famur S.A.</t>
  </si>
  <si>
    <t>Elemental Holding S.A.</t>
  </si>
  <si>
    <t>Kredyt Inkaso S.A.</t>
  </si>
  <si>
    <t>Selena FM S.A.</t>
  </si>
  <si>
    <t>CUBE.ITG S.A.</t>
  </si>
  <si>
    <t>PROJPRZEM S.A.</t>
  </si>
  <si>
    <t>Seco/Warwick S.A.</t>
  </si>
  <si>
    <t>PKP Cargo S.A.</t>
  </si>
  <si>
    <t>Dom Development S.A.</t>
  </si>
  <si>
    <t>SOLAR Company S.A.</t>
  </si>
  <si>
    <t>Alta S.A.</t>
  </si>
  <si>
    <t>EMC Corporation</t>
  </si>
  <si>
    <t>Michael Kosrs Holdings Ltd</t>
  </si>
  <si>
    <t>Applied Micro Circuits Corporation</t>
  </si>
  <si>
    <t>Ergis S.A.</t>
  </si>
  <si>
    <t>Wycena na dzień: 31 grudnia 2015</t>
  </si>
  <si>
    <t>Bank Millennium S.A. - 200T9326/2015</t>
  </si>
  <si>
    <t>Powszechna Kasa Oszczędności Bank Polski S.A. - 200T9450/2015</t>
  </si>
  <si>
    <t>Powszechna Kasa Oszczędności Bank Polski S.A. - 200T9449/2015</t>
  </si>
  <si>
    <t>Bank Millennium S.A. - 200T10156/2015</t>
  </si>
  <si>
    <t>Bank Millennium S.A. - 200T9787/2015</t>
  </si>
  <si>
    <t>Bank Polska Kasa Opieki S.A. - 200T21/2016</t>
  </si>
  <si>
    <t>Bank Polska Kasa Opieki S.A. - 200T23/2016</t>
  </si>
  <si>
    <t>Procter &amp; Gamble Co</t>
  </si>
  <si>
    <t>Lowe's Companies Inc</t>
  </si>
  <si>
    <t>Boston Scientific Corporation</t>
  </si>
  <si>
    <t>The Mosaic Company</t>
  </si>
  <si>
    <t>Credit Suisse Group AG</t>
  </si>
  <si>
    <t>RWE AG</t>
  </si>
  <si>
    <t>Lincoln National Corporation</t>
  </si>
  <si>
    <t>BofI Holding Inc</t>
  </si>
  <si>
    <t>E.ON</t>
  </si>
  <si>
    <t>CRH Plc</t>
  </si>
  <si>
    <t>Koninklijke KPN N.V</t>
  </si>
  <si>
    <t>Qorvo Inc</t>
  </si>
  <si>
    <t>St Jude Medical Inc</t>
  </si>
  <si>
    <t>Rackspace Hosting Inc</t>
  </si>
  <si>
    <t>EverBank Financial Corp</t>
  </si>
  <si>
    <t>Mellanox Technologies, Inc.</t>
  </si>
  <si>
    <t>Eurocash S.A.</t>
  </si>
  <si>
    <t>UNIWHEELS AG</t>
  </si>
  <si>
    <t>Grupa Lotos S.A.</t>
  </si>
  <si>
    <t>CD Projekt S.A.</t>
  </si>
  <si>
    <t>InPost S.A.</t>
  </si>
  <si>
    <t>Prime Car Management S.A.</t>
  </si>
  <si>
    <t>IMMOFINANZ AG</t>
  </si>
  <si>
    <t>Wirtualna Polska Holding S.A.</t>
  </si>
  <si>
    <t>Groclin S.A.</t>
  </si>
  <si>
    <t xml:space="preserve"> LiveChat Software S.A.</t>
  </si>
  <si>
    <t>AT0000809058</t>
  </si>
  <si>
    <t xml:space="preserve">IMMOFINANZ      </t>
  </si>
  <si>
    <t>AT0000827209</t>
  </si>
  <si>
    <t xml:space="preserve">WARIMPEX        </t>
  </si>
  <si>
    <t>AT00BUWOG001</t>
  </si>
  <si>
    <t xml:space="preserve">BUWOG           </t>
  </si>
  <si>
    <t>AU000000PDZ2</t>
  </si>
  <si>
    <t xml:space="preserve">PRAIRIE MINING  </t>
  </si>
  <si>
    <t>BG1100018057</t>
  </si>
  <si>
    <t xml:space="preserve">INTERCAPITAL    </t>
  </si>
  <si>
    <t>BG1100114062</t>
  </si>
  <si>
    <t xml:space="preserve">EUROHOLD        </t>
  </si>
  <si>
    <t>BG11SOSOBT18</t>
  </si>
  <si>
    <t xml:space="preserve">SOPHARMA        </t>
  </si>
  <si>
    <t>CA81752K1057</t>
  </si>
  <si>
    <t xml:space="preserve">SERINUS         </t>
  </si>
  <si>
    <t>CH0197761098</t>
  </si>
  <si>
    <t xml:space="preserve">ORPHEE          </t>
  </si>
  <si>
    <t>CY0101062111</t>
  </si>
  <si>
    <t xml:space="preserve">AGROTON         </t>
  </si>
  <si>
    <t>CY0101452114</t>
  </si>
  <si>
    <t xml:space="preserve">AGROLIGA        </t>
  </si>
  <si>
    <t>CY0102492119</t>
  </si>
  <si>
    <t xml:space="preserve">KDM SHIPPING    </t>
  </si>
  <si>
    <t>CY0103021610</t>
  </si>
  <si>
    <t xml:space="preserve">CEREAL          </t>
  </si>
  <si>
    <t>CY1000031710</t>
  </si>
  <si>
    <t xml:space="preserve">ASBISC          </t>
  </si>
  <si>
    <t>CZ0005112300</t>
  </si>
  <si>
    <t xml:space="preserve">CEZ             </t>
  </si>
  <si>
    <t>CZ0005121707</t>
  </si>
  <si>
    <t xml:space="preserve">BGS ENERGY      </t>
  </si>
  <si>
    <t>CZ0008467735</t>
  </si>
  <si>
    <t xml:space="preserve">ICOM            </t>
  </si>
  <si>
    <t>CZ0008467842</t>
  </si>
  <si>
    <t xml:space="preserve">TWIGONET        </t>
  </si>
  <si>
    <t>CZ0009000121</t>
  </si>
  <si>
    <t xml:space="preserve">KOFOPLACS       </t>
  </si>
  <si>
    <t>DE0003304200</t>
  </si>
  <si>
    <t xml:space="preserve">BMP             </t>
  </si>
  <si>
    <t>DE000A13STW4</t>
  </si>
  <si>
    <t xml:space="preserve">UNIWHEELS       </t>
  </si>
  <si>
    <t>DE000A13SX89</t>
  </si>
  <si>
    <t xml:space="preserve">FENGHUA         </t>
  </si>
  <si>
    <t>DE000A1TNS70</t>
  </si>
  <si>
    <t xml:space="preserve">JJ AUTO         </t>
  </si>
  <si>
    <t>DE000TLX1005</t>
  </si>
  <si>
    <t xml:space="preserve">TALANX          </t>
  </si>
  <si>
    <t>EE3100001751</t>
  </si>
  <si>
    <t xml:space="preserve">SILVANO         </t>
  </si>
  <si>
    <t>EE3100084021</t>
  </si>
  <si>
    <t xml:space="preserve">OLYMPIC         </t>
  </si>
  <si>
    <t>EE3100126368</t>
  </si>
  <si>
    <t xml:space="preserve">CITY SERVICE    </t>
  </si>
  <si>
    <t>ES0113900J37</t>
  </si>
  <si>
    <t xml:space="preserve">BSN             </t>
  </si>
  <si>
    <t>FR0000060873</t>
  </si>
  <si>
    <t xml:space="preserve">BELVEDERE       </t>
  </si>
  <si>
    <t>GB00B0WDBP88</t>
  </si>
  <si>
    <t xml:space="preserve">ATLASEST        </t>
  </si>
  <si>
    <t>GB00B1YKG049</t>
  </si>
  <si>
    <t xml:space="preserve">INTERNATIONAL   </t>
  </si>
  <si>
    <t>GB00B42CTW68</t>
  </si>
  <si>
    <t xml:space="preserve">NEWWORLDRESOUR  </t>
  </si>
  <si>
    <t>GB00B42V2T10</t>
  </si>
  <si>
    <t xml:space="preserve">AERFINANCE      </t>
  </si>
  <si>
    <t>HU0000068952</t>
  </si>
  <si>
    <t xml:space="preserve">MOL             </t>
  </si>
  <si>
    <t>HU0000089198</t>
  </si>
  <si>
    <t xml:space="preserve">E-STAR          </t>
  </si>
  <si>
    <t>HU0000112859</t>
  </si>
  <si>
    <t xml:space="preserve">TROPHYRESORT    </t>
  </si>
  <si>
    <t>IM00B58FMW76</t>
  </si>
  <si>
    <t xml:space="preserve">EXILLON         </t>
  </si>
  <si>
    <t>IT0004781412</t>
  </si>
  <si>
    <t xml:space="preserve">UNICREDIT       </t>
  </si>
  <si>
    <t>LT0000127466</t>
  </si>
  <si>
    <t xml:space="preserve">AGROWILL        </t>
  </si>
  <si>
    <t>LT0000128381</t>
  </si>
  <si>
    <t xml:space="preserve">AB AVIA         </t>
  </si>
  <si>
    <t>LT0000128555</t>
  </si>
  <si>
    <t xml:space="preserve">AVIAAM          </t>
  </si>
  <si>
    <t>LT0000128621</t>
  </si>
  <si>
    <t xml:space="preserve">AB INTER RAO    </t>
  </si>
  <si>
    <t>LU0122624777</t>
  </si>
  <si>
    <t xml:space="preserve">ORCO            </t>
  </si>
  <si>
    <t>LU0275164910</t>
  </si>
  <si>
    <t xml:space="preserve">PGS             </t>
  </si>
  <si>
    <t xml:space="preserve">PEGAS           </t>
  </si>
  <si>
    <t>LU0299378421</t>
  </si>
  <si>
    <t xml:space="preserve">ACE             </t>
  </si>
  <si>
    <t>LU0327357389</t>
  </si>
  <si>
    <t xml:space="preserve">KERNELHOLD      </t>
  </si>
  <si>
    <t>LU0564351582</t>
  </si>
  <si>
    <t xml:space="preserve">SADOVAYA        </t>
  </si>
  <si>
    <t>LU0607203980</t>
  </si>
  <si>
    <t xml:space="preserve">INDUSTRIAL MILK </t>
  </si>
  <si>
    <t>LU0611262873</t>
  </si>
  <si>
    <t xml:space="preserve">KSGAGRO         </t>
  </si>
  <si>
    <t>LU0627170920</t>
  </si>
  <si>
    <t xml:space="preserve">WESTA ISIC      </t>
  </si>
  <si>
    <t>LU0646112838</t>
  </si>
  <si>
    <t xml:space="preserve">COALENERGY      </t>
  </si>
  <si>
    <t>NL0000474351</t>
  </si>
  <si>
    <t xml:space="preserve">AMREST          </t>
  </si>
  <si>
    <t>NL0000686509</t>
  </si>
  <si>
    <t xml:space="preserve">ASTARTA         </t>
  </si>
  <si>
    <t>NL0000686772</t>
  </si>
  <si>
    <t xml:space="preserve">PLAZA           </t>
  </si>
  <si>
    <t>NL0000687309</t>
  </si>
  <si>
    <t xml:space="preserve">GLOBCITYHD      </t>
  </si>
  <si>
    <t>NL0006106007</t>
  </si>
  <si>
    <t xml:space="preserve">RONSON          </t>
  </si>
  <si>
    <t>NL0009508712</t>
  </si>
  <si>
    <t xml:space="preserve">MILKILAND       </t>
  </si>
  <si>
    <t>NL0009604859</t>
  </si>
  <si>
    <t xml:space="preserve">FORTUNA         </t>
  </si>
  <si>
    <t>NL0009805613</t>
  </si>
  <si>
    <t xml:space="preserve">OVOSTAR         </t>
  </si>
  <si>
    <t>NL0010391108</t>
  </si>
  <si>
    <t xml:space="preserve">PHOTON          </t>
  </si>
  <si>
    <t>NL0010577052</t>
  </si>
  <si>
    <t xml:space="preserve">PEIXIN          </t>
  </si>
  <si>
    <t>PL11BTS00015</t>
  </si>
  <si>
    <t xml:space="preserve">11BITSTUDIO     </t>
  </si>
  <si>
    <t>PL2CPRT00030</t>
  </si>
  <si>
    <t xml:space="preserve">2C PARTNERS     </t>
  </si>
  <si>
    <t>PL2INTC00018</t>
  </si>
  <si>
    <t xml:space="preserve">INTELLECT       </t>
  </si>
  <si>
    <t>PL4FNMD00013</t>
  </si>
  <si>
    <t xml:space="preserve">4FUN            </t>
  </si>
  <si>
    <t>PL4STUD00016</t>
  </si>
  <si>
    <t xml:space="preserve">JANTAR          </t>
  </si>
  <si>
    <t>PL5AVNH00013</t>
  </si>
  <si>
    <t xml:space="preserve">5THAVENUE       </t>
  </si>
  <si>
    <t>PLAATHL00018</t>
  </si>
  <si>
    <t xml:space="preserve">AAT             </t>
  </si>
  <si>
    <t>PLAB00000019</t>
  </si>
  <si>
    <t xml:space="preserve">AB              </t>
  </si>
  <si>
    <t>PLABAK000013</t>
  </si>
  <si>
    <t xml:space="preserve">ABAK            </t>
  </si>
  <si>
    <t>PLABCDT00014</t>
  </si>
  <si>
    <t xml:space="preserve">ABC DATA        </t>
  </si>
  <si>
    <t>PLABMSD00015</t>
  </si>
  <si>
    <t xml:space="preserve">ABMSOLID        </t>
  </si>
  <si>
    <t>PLABNET00019</t>
  </si>
  <si>
    <t xml:space="preserve">ARRINERA        </t>
  </si>
  <si>
    <t>PLABPLC00015</t>
  </si>
  <si>
    <t xml:space="preserve">ABPOL           </t>
  </si>
  <si>
    <t>PLABS0000018</t>
  </si>
  <si>
    <t xml:space="preserve">ASSECOB         </t>
  </si>
  <si>
    <t>PLABSIN00012</t>
  </si>
  <si>
    <t xml:space="preserve">ABSINVEST       </t>
  </si>
  <si>
    <t>PLACREO00019</t>
  </si>
  <si>
    <t xml:space="preserve">ACREBIT         </t>
  </si>
  <si>
    <t>PLACRTS00018</t>
  </si>
  <si>
    <t xml:space="preserve">ACARTUS         </t>
  </si>
  <si>
    <t>PLACSA000014</t>
  </si>
  <si>
    <t xml:space="preserve">ACSA            </t>
  </si>
  <si>
    <t>PLACTIN00018</t>
  </si>
  <si>
    <t xml:space="preserve">ACTION          </t>
  </si>
  <si>
    <t>PLADDRG00015</t>
  </si>
  <si>
    <t xml:space="preserve">PLATINWEST      </t>
  </si>
  <si>
    <t>PLADFRM00026</t>
  </si>
  <si>
    <t xml:space="preserve">ADFORM          </t>
  </si>
  <si>
    <t>PLADMBT00013</t>
  </si>
  <si>
    <t xml:space="preserve">ADMIRAL BOATS   </t>
  </si>
  <si>
    <t>PLADMSC00013</t>
  </si>
  <si>
    <t xml:space="preserve">ADVERTIGO       </t>
  </si>
  <si>
    <t>PLADMSV00013</t>
  </si>
  <si>
    <t xml:space="preserve">ADMASSIVE       </t>
  </si>
  <si>
    <t>PLADVIV00015</t>
  </si>
  <si>
    <t xml:space="preserve">ADIUVO          </t>
  </si>
  <si>
    <t>PLADVPL00029</t>
  </si>
  <si>
    <t xml:space="preserve">SMT             </t>
  </si>
  <si>
    <t>PLAEDES00016</t>
  </si>
  <si>
    <t xml:space="preserve">AEDES           </t>
  </si>
  <si>
    <t>PLAGORA00026</t>
  </si>
  <si>
    <t xml:space="preserve">AGORA           </t>
  </si>
  <si>
    <t>PLAGORA00034</t>
  </si>
  <si>
    <t>PLAGORA00059</t>
  </si>
  <si>
    <t>PLAGORA00067</t>
  </si>
  <si>
    <t>PLAGRIN00013</t>
  </si>
  <si>
    <t xml:space="preserve">ARI             </t>
  </si>
  <si>
    <t>PLAGRMP00010</t>
  </si>
  <si>
    <t xml:space="preserve">AGROMEP         </t>
  </si>
  <si>
    <t>PLAGROM00013</t>
  </si>
  <si>
    <t xml:space="preserve">AGROMA          </t>
  </si>
  <si>
    <t>PLAGRTR00011</t>
  </si>
  <si>
    <t xml:space="preserve">AGROTOUR        </t>
  </si>
  <si>
    <t>PLAGTES00017</t>
  </si>
  <si>
    <t xml:space="preserve">AGTES           </t>
  </si>
  <si>
    <t>PLAIRMK00017</t>
  </si>
  <si>
    <t xml:space="preserve">AIRMARKET       </t>
  </si>
  <si>
    <t>PLAIRWY00017</t>
  </si>
  <si>
    <t xml:space="preserve">AMD             </t>
  </si>
  <si>
    <t>PLAKCFN00013</t>
  </si>
  <si>
    <t xml:space="preserve">AKCEPTFIN       </t>
  </si>
  <si>
    <t>PLALDA000010</t>
  </si>
  <si>
    <t xml:space="preserve">ALDA            </t>
  </si>
  <si>
    <t>PLALIOR00045</t>
  </si>
  <si>
    <t xml:space="preserve">ALIORBANK       </t>
  </si>
  <si>
    <t>PLALKAL00019</t>
  </si>
  <si>
    <t xml:space="preserve">ALKAL           </t>
  </si>
  <si>
    <t>PLALMST00010</t>
  </si>
  <si>
    <t xml:space="preserve">ALUMAST         </t>
  </si>
  <si>
    <t>PLALMTL00023</t>
  </si>
  <si>
    <t xml:space="preserve">ALUMETAL        </t>
  </si>
  <si>
    <t>PLALSMC00016</t>
  </si>
  <si>
    <t xml:space="preserve">ALEJASAM        </t>
  </si>
  <si>
    <t>PLAMBRA00013</t>
  </si>
  <si>
    <t xml:space="preserve">AMBRA           </t>
  </si>
  <si>
    <t>PLAMBRA00021</t>
  </si>
  <si>
    <t>PLAMICA00010</t>
  </si>
  <si>
    <t xml:space="preserve">AMICA           </t>
  </si>
  <si>
    <t>PLAMPLI00019</t>
  </si>
  <si>
    <t xml:space="preserve">AMPLI           </t>
  </si>
  <si>
    <t>PLANMD000014</t>
  </si>
  <si>
    <t xml:space="preserve">ARTNMEDIA       </t>
  </si>
  <si>
    <t>PLANTI000012</t>
  </si>
  <si>
    <t xml:space="preserve">GREENECO        </t>
  </si>
  <si>
    <t>PLAPANT00017</t>
  </si>
  <si>
    <t xml:space="preserve">APANET          </t>
  </si>
  <si>
    <t>PLAPATR00018</t>
  </si>
  <si>
    <t xml:space="preserve">APATOR          </t>
  </si>
  <si>
    <t>PLAPCQT00016</t>
  </si>
  <si>
    <t xml:space="preserve">EQUITIER        </t>
  </si>
  <si>
    <t>PLAPLIN00017</t>
  </si>
  <si>
    <t xml:space="preserve">A.PL INTERNET   </t>
  </si>
  <si>
    <t>PLAPLMD00010</t>
  </si>
  <si>
    <t xml:space="preserve">APOLONIA        </t>
  </si>
  <si>
    <t>PLAPLS000016</t>
  </si>
  <si>
    <t xml:space="preserve">APLISENS        </t>
  </si>
  <si>
    <t>PLAPNPS00017</t>
  </si>
  <si>
    <t xml:space="preserve">PROMISE         </t>
  </si>
  <si>
    <t>PLAPSEN00011</t>
  </si>
  <si>
    <t xml:space="preserve">APS ENERGIA     </t>
  </si>
  <si>
    <t>PLAQA0000014</t>
  </si>
  <si>
    <t xml:space="preserve">AQUA POZNAŃ     </t>
  </si>
  <si>
    <t>PLAQUA000014</t>
  </si>
  <si>
    <t xml:space="preserve">AQUA            </t>
  </si>
  <si>
    <t>PLAQUA000022</t>
  </si>
  <si>
    <t>PLAQUA000030</t>
  </si>
  <si>
    <t>PLAQUA000048</t>
  </si>
  <si>
    <t>PLAQUA000055</t>
  </si>
  <si>
    <t>PLAQUA000063</t>
  </si>
  <si>
    <t>PLAQUA000071</t>
  </si>
  <si>
    <t>PLAQUA000113</t>
  </si>
  <si>
    <t>PLAQUA000147</t>
  </si>
  <si>
    <t>PLAQUA000154</t>
  </si>
  <si>
    <t>PLARCUS00040</t>
  </si>
  <si>
    <t xml:space="preserve">ARCUS           </t>
  </si>
  <si>
    <t>PLARIEL00046</t>
  </si>
  <si>
    <t xml:space="preserve">WINVESTM        </t>
  </si>
  <si>
    <t>PLARTBM00013</t>
  </si>
  <si>
    <t xml:space="preserve">ART &amp; BUSINESS  </t>
  </si>
  <si>
    <t>PLARTER00016</t>
  </si>
  <si>
    <t xml:space="preserve">ARTERIA         </t>
  </si>
  <si>
    <t>PLARTFE00011</t>
  </si>
  <si>
    <t xml:space="preserve">ARTEFE          </t>
  </si>
  <si>
    <t>PLARTPR00012</t>
  </si>
  <si>
    <t xml:space="preserve">ARCTICPAP       </t>
  </si>
  <si>
    <t>PLASMGR00014</t>
  </si>
  <si>
    <t xml:space="preserve">ASM GROUP       </t>
  </si>
  <si>
    <t>PLASMOT00030</t>
  </si>
  <si>
    <t xml:space="preserve">TRITON          </t>
  </si>
  <si>
    <t>PLASSEE00014</t>
  </si>
  <si>
    <t xml:space="preserve">ASSECO SOUTH    </t>
  </si>
  <si>
    <t>PLASSTS00012</t>
  </si>
  <si>
    <t xml:space="preserve">ASSETUS         </t>
  </si>
  <si>
    <t>PLASTRA00012</t>
  </si>
  <si>
    <t xml:space="preserve">AD ASTRA        </t>
  </si>
  <si>
    <t>PLASTRO00013</t>
  </si>
  <si>
    <t xml:space="preserve">ASTRO           </t>
  </si>
  <si>
    <t>PLATAL000046</t>
  </si>
  <si>
    <t xml:space="preserve">ATAL            </t>
  </si>
  <si>
    <t>PLATCDL00013</t>
  </si>
  <si>
    <t xml:space="preserve">AITON           </t>
  </si>
  <si>
    <t>PLATCRG00013</t>
  </si>
  <si>
    <t xml:space="preserve">CARGO           </t>
  </si>
  <si>
    <t>PLATLNT00016</t>
  </si>
  <si>
    <t xml:space="preserve">ATLANTIS        </t>
  </si>
  <si>
    <t>PLATLPL00018</t>
  </si>
  <si>
    <t xml:space="preserve">ATLANTA         </t>
  </si>
  <si>
    <t>PLATM0000021</t>
  </si>
  <si>
    <t xml:space="preserve">ATMG            </t>
  </si>
  <si>
    <t>PLATMSA00013</t>
  </si>
  <si>
    <t xml:space="preserve">ATM             </t>
  </si>
  <si>
    <t>PLATMSI00016</t>
  </si>
  <si>
    <t xml:space="preserve">ATENDE          </t>
  </si>
  <si>
    <t>PLATNHT00014</t>
  </si>
  <si>
    <t xml:space="preserve">ATON-HT         </t>
  </si>
  <si>
    <t>PLATREM00017</t>
  </si>
  <si>
    <t xml:space="preserve">ATREM           </t>
  </si>
  <si>
    <t>PLATTFI00018</t>
  </si>
  <si>
    <t xml:space="preserve">ALTUSTFIN       </t>
  </si>
  <si>
    <t>PLAUTSP00014</t>
  </si>
  <si>
    <t xml:space="preserve">AUTOSPA         </t>
  </si>
  <si>
    <t>PLAUXLM00026</t>
  </si>
  <si>
    <t xml:space="preserve">ECA             </t>
  </si>
  <si>
    <t>PLAZTEC00011</t>
  </si>
  <si>
    <t xml:space="preserve">AZTEC           </t>
  </si>
  <si>
    <t>PLBABY000016</t>
  </si>
  <si>
    <t xml:space="preserve">NOVINA          </t>
  </si>
  <si>
    <t>PLBALTN00014</t>
  </si>
  <si>
    <t xml:space="preserve">BALTONA         </t>
  </si>
  <si>
    <t>PLBAUMA00017</t>
  </si>
  <si>
    <t xml:space="preserve">ULMA            </t>
  </si>
  <si>
    <t>PLBBCLS00017</t>
  </si>
  <si>
    <t xml:space="preserve">BBC             </t>
  </si>
  <si>
    <t>PLBDPWR00014</t>
  </si>
  <si>
    <t xml:space="preserve">BUDOPOLWR       </t>
  </si>
  <si>
    <t>PLBDVR000018</t>
  </si>
  <si>
    <t xml:space="preserve">INVFR           </t>
  </si>
  <si>
    <t>PLBEFSN00010</t>
  </si>
  <si>
    <t xml:space="preserve">PBSF            </t>
  </si>
  <si>
    <t>PLBEFSN00028</t>
  </si>
  <si>
    <t>PLBEST000010</t>
  </si>
  <si>
    <t xml:space="preserve">BEST            </t>
  </si>
  <si>
    <t>PLBEST000036</t>
  </si>
  <si>
    <t>PLBETMX00013</t>
  </si>
  <si>
    <t xml:space="preserve">BETOMAX         </t>
  </si>
  <si>
    <t>PLBFCTR00013</t>
  </si>
  <si>
    <t xml:space="preserve">BIOFACTORY      </t>
  </si>
  <si>
    <t>PLBGE0000015</t>
  </si>
  <si>
    <t xml:space="preserve">BGESA           </t>
  </si>
  <si>
    <t>PLBGZ0000010</t>
  </si>
  <si>
    <t xml:space="preserve">BGŻ BNP         </t>
  </si>
  <si>
    <t>PLBH00000012</t>
  </si>
  <si>
    <t xml:space="preserve">BH              </t>
  </si>
  <si>
    <t>PLBIG0000016</t>
  </si>
  <si>
    <t xml:space="preserve">MILLENNIUM      </t>
  </si>
  <si>
    <t>PLBIG0000024</t>
  </si>
  <si>
    <t>PLBINVT00016</t>
  </si>
  <si>
    <t xml:space="preserve">FUTURIS         </t>
  </si>
  <si>
    <t>PLBIOGN00018</t>
  </si>
  <si>
    <t xml:space="preserve">BIOGENED        </t>
  </si>
  <si>
    <t>PLBIOMD00017</t>
  </si>
  <si>
    <t xml:space="preserve">ASTORIA         </t>
  </si>
  <si>
    <t>PLBIOMX00015</t>
  </si>
  <si>
    <t xml:space="preserve">BIOMAXIMA       </t>
  </si>
  <si>
    <t>PLBIOPL00013</t>
  </si>
  <si>
    <t xml:space="preserve">BIO PLANET      </t>
  </si>
  <si>
    <t>PLBIORG00019</t>
  </si>
  <si>
    <t xml:space="preserve">BIOERG          </t>
  </si>
  <si>
    <t>PLBIOTN00029</t>
  </si>
  <si>
    <t xml:space="preserve">BIOTON          </t>
  </si>
  <si>
    <t>PLBLIRT00018</t>
  </si>
  <si>
    <t xml:space="preserve">BLIRT           </t>
  </si>
  <si>
    <t>PLBLKPC00014</t>
  </si>
  <si>
    <t xml:space="preserve">BLACKPR         </t>
  </si>
  <si>
    <t>PLBLKPT00018</t>
  </si>
  <si>
    <t xml:space="preserve">BLACKPOI        </t>
  </si>
  <si>
    <t>PLBLMPI00017</t>
  </si>
  <si>
    <t xml:space="preserve">BLUMERANG       </t>
  </si>
  <si>
    <t>PLBLOBR00014</t>
  </si>
  <si>
    <t xml:space="preserve">BLOOBER         </t>
  </si>
  <si>
    <t>PLBLOCM00013</t>
  </si>
  <si>
    <t xml:space="preserve">BLUE MEDIA      </t>
  </si>
  <si>
    <t>PLBLT0000013</t>
  </si>
  <si>
    <t xml:space="preserve">BALTICON        </t>
  </si>
  <si>
    <t>PLBLTXG00010</t>
  </si>
  <si>
    <t xml:space="preserve">BLUE TAX        </t>
  </si>
  <si>
    <t>PLBMDLB00018</t>
  </si>
  <si>
    <t xml:space="preserve">BIOMED LUBLIN   </t>
  </si>
  <si>
    <t>PLBMECH00012</t>
  </si>
  <si>
    <t xml:space="preserve">BUMECH          </t>
  </si>
  <si>
    <t>PLBMLGR00017</t>
  </si>
  <si>
    <t xml:space="preserve">BAUMAL          </t>
  </si>
  <si>
    <t>PLBMMDC00014</t>
  </si>
  <si>
    <t xml:space="preserve">PLF             </t>
  </si>
  <si>
    <t xml:space="preserve">POLFA           </t>
  </si>
  <si>
    <t>PLBMRNG00013</t>
  </si>
  <si>
    <t xml:space="preserve">PARCELTECH      </t>
  </si>
  <si>
    <t>PLBMSEP00011</t>
  </si>
  <si>
    <t xml:space="preserve">BIOMASS         </t>
  </si>
  <si>
    <t>PLBNFTS00018</t>
  </si>
  <si>
    <t xml:space="preserve">BENEFITSYS      </t>
  </si>
  <si>
    <t>PLBNRHL00013</t>
  </si>
  <si>
    <t xml:space="preserve">BINARY          </t>
  </si>
  <si>
    <t>PLBOMAX00012</t>
  </si>
  <si>
    <t xml:space="preserve">BIOMAX          </t>
  </si>
  <si>
    <t>PLBOS0000019</t>
  </si>
  <si>
    <t xml:space="preserve">BOŚ             </t>
  </si>
  <si>
    <t>PLBOWM000019</t>
  </si>
  <si>
    <t xml:space="preserve">BOWIM           </t>
  </si>
  <si>
    <t>PLBPH0000019</t>
  </si>
  <si>
    <t xml:space="preserve">BPH             </t>
  </si>
  <si>
    <t>PLBRDGT00019</t>
  </si>
  <si>
    <t xml:space="preserve">BROAD           </t>
  </si>
  <si>
    <t>PLBRE0000012</t>
  </si>
  <si>
    <t xml:space="preserve">MBANK           </t>
  </si>
  <si>
    <t>PLBRE0000020</t>
  </si>
  <si>
    <t>PLBRIJU00010</t>
  </si>
  <si>
    <t xml:space="preserve">BRIJU           </t>
  </si>
  <si>
    <t>PLBRLNG00015</t>
  </si>
  <si>
    <t xml:space="preserve">BERLING         </t>
  </si>
  <si>
    <t>PLBRSTM00015</t>
  </si>
  <si>
    <t xml:space="preserve">CALATRAVA       </t>
  </si>
  <si>
    <t>PLBRSTR00014</t>
  </si>
  <si>
    <t xml:space="preserve">BRASTER         </t>
  </si>
  <si>
    <t>PLBRSZW00011</t>
  </si>
  <si>
    <t xml:space="preserve">BORYSZEW        </t>
  </si>
  <si>
    <t>PLBRTZM00010</t>
  </si>
  <si>
    <t xml:space="preserve">BORUTAZACH      </t>
  </si>
  <si>
    <t>PLBRWRG00013</t>
  </si>
  <si>
    <t xml:space="preserve">GONTYNIEC       </t>
  </si>
  <si>
    <t>PLBSCDO00017</t>
  </si>
  <si>
    <t xml:space="preserve">BSCDO           </t>
  </si>
  <si>
    <t>PLBSK0000017</t>
  </si>
  <si>
    <t xml:space="preserve">INGBSK          </t>
  </si>
  <si>
    <t>PLBSSTM00013</t>
  </si>
  <si>
    <t xml:space="preserve">B3SYSTEM        </t>
  </si>
  <si>
    <t>PLBTCOM00016</t>
  </si>
  <si>
    <t xml:space="preserve">BETACOM         </t>
  </si>
  <si>
    <t>PLBUDMX00013</t>
  </si>
  <si>
    <t xml:space="preserve">BUDIMEX         </t>
  </si>
  <si>
    <t>PLBUDMX00021</t>
  </si>
  <si>
    <t>PLBUDMX00039</t>
  </si>
  <si>
    <t>PLBUDUS00016</t>
  </si>
  <si>
    <t xml:space="preserve">BUDUS           </t>
  </si>
  <si>
    <t>PLBVTSA00012</t>
  </si>
  <si>
    <t xml:space="preserve">BVT             </t>
  </si>
  <si>
    <t>PLBYTOM00010</t>
  </si>
  <si>
    <t xml:space="preserve">BYTOM           </t>
  </si>
  <si>
    <t>PLBZ00000044</t>
  </si>
  <si>
    <t xml:space="preserve">BZ WBK          </t>
  </si>
  <si>
    <t>PLCAMMD00032</t>
  </si>
  <si>
    <t xml:space="preserve">LARQ            </t>
  </si>
  <si>
    <t>PLCASHF00018</t>
  </si>
  <si>
    <t xml:space="preserve">CASHFLOW        </t>
  </si>
  <si>
    <t>PLCASPL00019</t>
  </si>
  <si>
    <t xml:space="preserve">FON             </t>
  </si>
  <si>
    <t>PLCCC0000016</t>
  </si>
  <si>
    <t xml:space="preserve">CCC             </t>
  </si>
  <si>
    <t>PLCCS0000012</t>
  </si>
  <si>
    <t xml:space="preserve">CCS             </t>
  </si>
  <si>
    <t>PLCCTLS00017</t>
  </si>
  <si>
    <t xml:space="preserve">CALLCENTER      </t>
  </si>
  <si>
    <t>PLCDE0000010</t>
  </si>
  <si>
    <t xml:space="preserve">AVC             </t>
  </si>
  <si>
    <t>PLCDRL000043</t>
  </si>
  <si>
    <t xml:space="preserve">CDRL            </t>
  </si>
  <si>
    <t>PLCELPD00013</t>
  </si>
  <si>
    <t xml:space="preserve">CPD             </t>
  </si>
  <si>
    <t>PLCFBPS00019</t>
  </si>
  <si>
    <t xml:space="preserve">CFBPS           </t>
  </si>
  <si>
    <t>PLCFRPT00013</t>
  </si>
  <si>
    <t xml:space="preserve">POLSAT          </t>
  </si>
  <si>
    <t>PLCHMDW00010</t>
  </si>
  <si>
    <t xml:space="preserve">CHEMODWORY      </t>
  </si>
  <si>
    <t>PLCIECH00018</t>
  </si>
  <si>
    <t xml:space="preserve">CIECH           </t>
  </si>
  <si>
    <t>PLCLDTC00019</t>
  </si>
  <si>
    <t xml:space="preserve">CLOUD TECH      </t>
  </si>
  <si>
    <t>PLCLESC00019</t>
  </si>
  <si>
    <t xml:space="preserve">CALESCO         </t>
  </si>
  <si>
    <t>PLCMP0000017</t>
  </si>
  <si>
    <t xml:space="preserve">COMP            </t>
  </si>
  <si>
    <t>PLCMPLD00016</t>
  </si>
  <si>
    <t xml:space="preserve">SYGNITY         </t>
  </si>
  <si>
    <t>PLCMPLX00014</t>
  </si>
  <si>
    <t xml:space="preserve">REDWOOD         </t>
  </si>
  <si>
    <t>PLCMPRS00011</t>
  </si>
  <si>
    <t xml:space="preserve">COMPRESS        </t>
  </si>
  <si>
    <t>PLCMRAY00029</t>
  </si>
  <si>
    <t xml:space="preserve">CORMAY          </t>
  </si>
  <si>
    <t>PLCNSPR00019</t>
  </si>
  <si>
    <t xml:space="preserve">CTE             </t>
  </si>
  <si>
    <t>PLCNTSL00014</t>
  </si>
  <si>
    <t xml:space="preserve">COGNOR          </t>
  </si>
  <si>
    <t>PLCNTZP00010</t>
  </si>
  <si>
    <t xml:space="preserve">IDEON           </t>
  </si>
  <si>
    <t>PLCOLES00014</t>
  </si>
  <si>
    <t xml:space="preserve">COLOMEDICA      </t>
  </si>
  <si>
    <t>PLCOMAR00012</t>
  </si>
  <si>
    <t xml:space="preserve">COMARCH         </t>
  </si>
  <si>
    <t>PLCOMEC00016</t>
  </si>
  <si>
    <t xml:space="preserve">COMECO          </t>
  </si>
  <si>
    <t>PLCOMPR00010</t>
  </si>
  <si>
    <t xml:space="preserve">COMPERIA        </t>
  </si>
  <si>
    <t>PLCOOLM00016</t>
  </si>
  <si>
    <t xml:space="preserve">COOLMARK        </t>
  </si>
  <si>
    <t>PLCPENR00035</t>
  </si>
  <si>
    <t xml:space="preserve">DUON            </t>
  </si>
  <si>
    <t>PLCPPRK00037</t>
  </si>
  <si>
    <t xml:space="preserve">CAPITAL PARK    </t>
  </si>
  <si>
    <t>PLCPRSC00012</t>
  </si>
  <si>
    <t xml:space="preserve">COPERNICUS      </t>
  </si>
  <si>
    <t>PLCPTLP00015</t>
  </si>
  <si>
    <t xml:space="preserve">CAPITALPAR      </t>
  </si>
  <si>
    <t>PLCRBON00018</t>
  </si>
  <si>
    <t xml:space="preserve">BLU PRE IPO     </t>
  </si>
  <si>
    <t>PLCRBUD00016</t>
  </si>
  <si>
    <t xml:space="preserve">CERABUD         </t>
  </si>
  <si>
    <t>PLCRLNS00018</t>
  </si>
  <si>
    <t xml:space="preserve">CORELENS        </t>
  </si>
  <si>
    <t>PLCRMNG00029</t>
  </si>
  <si>
    <t xml:space="preserve">NOWAGALA        </t>
  </si>
  <si>
    <t>PLCRSNT00011</t>
  </si>
  <si>
    <t xml:space="preserve">ROVESE          </t>
  </si>
  <si>
    <t>PLCRTCP00010</t>
  </si>
  <si>
    <t xml:space="preserve">PRIME MINERALS  </t>
  </si>
  <si>
    <t>PLCRWTR00022</t>
  </si>
  <si>
    <t xml:space="preserve">CZERTOREBKA     </t>
  </si>
  <si>
    <t>PLCSPAM00017</t>
  </si>
  <si>
    <t xml:space="preserve">CASPAR          </t>
  </si>
  <si>
    <t>PLCSYSA00016</t>
  </si>
  <si>
    <t xml:space="preserve">CSY             </t>
  </si>
  <si>
    <t>PLCTINT00018</t>
  </si>
  <si>
    <t xml:space="preserve">CIGAMES         </t>
  </si>
  <si>
    <t>PLCWPE000017</t>
  </si>
  <si>
    <t xml:space="preserve">WSPROJEKT       </t>
  </si>
  <si>
    <t>PLDAABH00013</t>
  </si>
  <si>
    <t xml:space="preserve">ARTNEWS         </t>
  </si>
  <si>
    <t>PLDANKS00014</t>
  </si>
  <si>
    <t xml:space="preserve">DANKS           </t>
  </si>
  <si>
    <t>PLDBBGR00017</t>
  </si>
  <si>
    <t xml:space="preserve">MVA GREEN       </t>
  </si>
  <si>
    <t>PLDBNSZ00010</t>
  </si>
  <si>
    <t xml:space="preserve">ALFASTAR        </t>
  </si>
  <si>
    <t>PLDDSA000010</t>
  </si>
  <si>
    <t xml:space="preserve">DDSA            </t>
  </si>
  <si>
    <t>PLDEBCA00016</t>
  </si>
  <si>
    <t xml:space="preserve">DĘBICA          </t>
  </si>
  <si>
    <t>PLDECOR00013</t>
  </si>
  <si>
    <t xml:space="preserve">DECORA          </t>
  </si>
  <si>
    <t>PLDEKPL00032</t>
  </si>
  <si>
    <t xml:space="preserve">DEKPOL          </t>
  </si>
  <si>
    <t>PLDELKO00019</t>
  </si>
  <si>
    <t xml:space="preserve">DELKO           </t>
  </si>
  <si>
    <t>PLDEMOL00015</t>
  </si>
  <si>
    <t xml:space="preserve">DE MOLEN        </t>
  </si>
  <si>
    <t>PLDEPND00017</t>
  </si>
  <si>
    <t xml:space="preserve">DEPEND          </t>
  </si>
  <si>
    <t>PLDFP0000019</t>
  </si>
  <si>
    <t xml:space="preserve">HFT             </t>
  </si>
  <si>
    <t>PLDGA0000019</t>
  </si>
  <si>
    <t xml:space="preserve">DGA             </t>
  </si>
  <si>
    <t>PLDGTAV00013</t>
  </si>
  <si>
    <t xml:space="preserve">DIGITAL         </t>
  </si>
  <si>
    <t>PLDKTRA00013</t>
  </si>
  <si>
    <t xml:space="preserve">DEKTRA          </t>
  </si>
  <si>
    <t>PLDMDVL00012</t>
  </si>
  <si>
    <t xml:space="preserve">DOMDEV          </t>
  </si>
  <si>
    <t>PLDMLKR00023</t>
  </si>
  <si>
    <t xml:space="preserve">DOMLEKARSKI     </t>
  </si>
  <si>
    <t>PLDMNMN00016</t>
  </si>
  <si>
    <t xml:space="preserve">DOMENOMANIA     </t>
  </si>
  <si>
    <t>PLDNTMD00012</t>
  </si>
  <si>
    <t xml:space="preserve">DENTAMEDICAL    </t>
  </si>
  <si>
    <t>PLDOMEX00010</t>
  </si>
  <si>
    <t xml:space="preserve">BPX             </t>
  </si>
  <si>
    <t>PLDRCSR00016</t>
  </si>
  <si>
    <t xml:space="preserve">DIRECT          </t>
  </si>
  <si>
    <t>PLDRD2400010</t>
  </si>
  <si>
    <t xml:space="preserve">DORADCY24       </t>
  </si>
  <si>
    <t>PLDREWX00012</t>
  </si>
  <si>
    <t xml:space="preserve">DREWEX          </t>
  </si>
  <si>
    <t>PLDRKND00010</t>
  </si>
  <si>
    <t xml:space="preserve">BOA             </t>
  </si>
  <si>
    <t>PLDROP000011</t>
  </si>
  <si>
    <t xml:space="preserve">DROP            </t>
  </si>
  <si>
    <t>PLDRZPL00032</t>
  </si>
  <si>
    <t xml:space="preserve">DROZAPOL        </t>
  </si>
  <si>
    <t>PLDSFNG00011</t>
  </si>
  <si>
    <t xml:space="preserve">DASE            </t>
  </si>
  <si>
    <t>PLDTP0000010</t>
  </si>
  <si>
    <t xml:space="preserve">DTP             </t>
  </si>
  <si>
    <t>PLDUDA000016</t>
  </si>
  <si>
    <t xml:space="preserve">DUDA            </t>
  </si>
  <si>
    <t>PLDVCOM00018</t>
  </si>
  <si>
    <t xml:space="preserve">GENESIS         </t>
  </si>
  <si>
    <t>PLDWLAN00014</t>
  </si>
  <si>
    <t xml:space="preserve">DYWILAN         </t>
  </si>
  <si>
    <t>PLDWORY00019</t>
  </si>
  <si>
    <t xml:space="preserve">SYNTHOS         </t>
  </si>
  <si>
    <t>PLEBCSL00011</t>
  </si>
  <si>
    <t xml:space="preserve">EBC             </t>
  </si>
  <si>
    <t>PLEC20000010</t>
  </si>
  <si>
    <t xml:space="preserve">EC2             </t>
  </si>
  <si>
    <t>PLECARD00012</t>
  </si>
  <si>
    <t xml:space="preserve">ECARD           </t>
  </si>
  <si>
    <t>PLECBDZ00013</t>
  </si>
  <si>
    <t xml:space="preserve">BĘDZIN          </t>
  </si>
  <si>
    <t>PLECHPS00019</t>
  </si>
  <si>
    <t xml:space="preserve">ECHO            </t>
  </si>
  <si>
    <t>PLECMNG00019</t>
  </si>
  <si>
    <t xml:space="preserve">INVISTA         </t>
  </si>
  <si>
    <t>PLECTPL00019</t>
  </si>
  <si>
    <t xml:space="preserve">ECOTECH         </t>
  </si>
  <si>
    <t>PLEDINV00014</t>
  </si>
  <si>
    <t xml:space="preserve">EDINV           </t>
  </si>
  <si>
    <t>PLEDSON00018</t>
  </si>
  <si>
    <t xml:space="preserve">EDISON          </t>
  </si>
  <si>
    <t>PLEENRG00014</t>
  </si>
  <si>
    <t xml:space="preserve">EASTSIDECAPITAL </t>
  </si>
  <si>
    <t>PLEFCOM00019</t>
  </si>
  <si>
    <t xml:space="preserve">EFICOM          </t>
  </si>
  <si>
    <t>PLEFEKT00018</t>
  </si>
  <si>
    <t xml:space="preserve">EFEKT           </t>
  </si>
  <si>
    <t>PLEFEKT00026</t>
  </si>
  <si>
    <t>PLEFEKT00042</t>
  </si>
  <si>
    <t>PLEFH0000022</t>
  </si>
  <si>
    <t xml:space="preserve">EFH             </t>
  </si>
  <si>
    <t>PLEFH0000048</t>
  </si>
  <si>
    <t>PLEFIX000012</t>
  </si>
  <si>
    <t xml:space="preserve">EFIX DM         </t>
  </si>
  <si>
    <t>PLEGBIV00012</t>
  </si>
  <si>
    <t xml:space="preserve">EGB             </t>
  </si>
  <si>
    <t>PLEKEP000019</t>
  </si>
  <si>
    <t xml:space="preserve">EKOEXPORT       </t>
  </si>
  <si>
    <t>PLEKGNR00011</t>
  </si>
  <si>
    <t xml:space="preserve">EKOKOGEN        </t>
  </si>
  <si>
    <t>PLEKGPF00011</t>
  </si>
  <si>
    <t xml:space="preserve">EKANCELARIA     </t>
  </si>
  <si>
    <t>PLEKOBX00018</t>
  </si>
  <si>
    <t xml:space="preserve">EKOBOX          </t>
  </si>
  <si>
    <t>PLEKOSK00019</t>
  </si>
  <si>
    <t xml:space="preserve">E-KIOSK         </t>
  </si>
  <si>
    <t>PLEKPLG00019</t>
  </si>
  <si>
    <t xml:space="preserve">EKOPOL          </t>
  </si>
  <si>
    <t>PLEKTRM00016</t>
  </si>
  <si>
    <t xml:space="preserve">ELEKTROMOT      </t>
  </si>
  <si>
    <t>PLELDRD00017</t>
  </si>
  <si>
    <t xml:space="preserve">EMPERIA         </t>
  </si>
  <si>
    <t>PLELEKT00016</t>
  </si>
  <si>
    <t xml:space="preserve">ELEKTROTIM      </t>
  </si>
  <si>
    <t>PLELKOP00013</t>
  </si>
  <si>
    <t xml:space="preserve">ELKOP           </t>
  </si>
  <si>
    <t>PLELKPE00014</t>
  </si>
  <si>
    <t xml:space="preserve">G-ENERGY        </t>
  </si>
  <si>
    <t>PLELMTL00017</t>
  </si>
  <si>
    <t xml:space="preserve">ELEMENTAL       </t>
  </si>
  <si>
    <t>PLELPO000016</t>
  </si>
  <si>
    <t xml:space="preserve">WIKANA          </t>
  </si>
  <si>
    <t>PLELTBD00017</t>
  </si>
  <si>
    <t xml:space="preserve">ELEKTROBUD      </t>
  </si>
  <si>
    <t>PLELTIM00013</t>
  </si>
  <si>
    <t xml:space="preserve">ELEKTRIM        </t>
  </si>
  <si>
    <t>PLELZAB00010</t>
  </si>
  <si>
    <t xml:space="preserve">ELZAB           </t>
  </si>
  <si>
    <t>PLEMA0000015</t>
  </si>
  <si>
    <t xml:space="preserve">EMA             </t>
  </si>
  <si>
    <t>PLEMA0000049</t>
  </si>
  <si>
    <t>PLEMCIM00017</t>
  </si>
  <si>
    <t xml:space="preserve">EMC             </t>
  </si>
  <si>
    <t>PLEMLAB00018</t>
  </si>
  <si>
    <t xml:space="preserve">MEDIACAP        </t>
  </si>
  <si>
    <t>PLEMPRM00010</t>
  </si>
  <si>
    <t xml:space="preserve">EMPORIUM        </t>
  </si>
  <si>
    <t>PLEMRCP00011</t>
  </si>
  <si>
    <t xml:space="preserve">GREMMERSON      </t>
  </si>
  <si>
    <t>PLEMRSN00012</t>
  </si>
  <si>
    <t xml:space="preserve">EMMERSON        </t>
  </si>
  <si>
    <t>PLEMZKA00019</t>
  </si>
  <si>
    <t xml:space="preserve">E-MUZYKA        </t>
  </si>
  <si>
    <t>PLENAP000010</t>
  </si>
  <si>
    <t xml:space="preserve">ENERGOAPAR      </t>
  </si>
  <si>
    <t>PLENAP000028</t>
  </si>
  <si>
    <t>PLENEA000013</t>
  </si>
  <si>
    <t xml:space="preserve">ENEA            </t>
  </si>
  <si>
    <t>PLENERG00022</t>
  </si>
  <si>
    <t xml:space="preserve">ENERGA          </t>
  </si>
  <si>
    <t>PLENLMD00017</t>
  </si>
  <si>
    <t xml:space="preserve">ENELMED         </t>
  </si>
  <si>
    <t>PLEONTW00016</t>
  </si>
  <si>
    <t xml:space="preserve">EO NETWORKS     </t>
  </si>
  <si>
    <t>PLEPIGN00019</t>
  </si>
  <si>
    <t xml:space="preserve">EPIGON          </t>
  </si>
  <si>
    <t>PLERBUD00012</t>
  </si>
  <si>
    <t xml:space="preserve">ERBUD           </t>
  </si>
  <si>
    <t>PLERCNT00011</t>
  </si>
  <si>
    <t xml:space="preserve">EUROCENT        </t>
  </si>
  <si>
    <t>PLERFKT00010</t>
  </si>
  <si>
    <t xml:space="preserve">GREMI           </t>
  </si>
  <si>
    <t>PLERGIN00015</t>
  </si>
  <si>
    <t xml:space="preserve">ENERGOINST      </t>
  </si>
  <si>
    <t>PLERGPL00014</t>
  </si>
  <si>
    <t xml:space="preserve">CNT             </t>
  </si>
  <si>
    <t>PLERGZB00014</t>
  </si>
  <si>
    <t xml:space="preserve">ERG             </t>
  </si>
  <si>
    <t>PLERMRK00010</t>
  </si>
  <si>
    <t xml:space="preserve">EUROMARK        </t>
  </si>
  <si>
    <t>PLERPCO00017</t>
  </si>
  <si>
    <t xml:space="preserve">EUCO            </t>
  </si>
  <si>
    <t>PLERPLT00017</t>
  </si>
  <si>
    <t xml:space="preserve">EUROIMPL        </t>
  </si>
  <si>
    <t>PLERSNK00016</t>
  </si>
  <si>
    <t xml:space="preserve">EUROSNACK       </t>
  </si>
  <si>
    <t>PLERTEL00011</t>
  </si>
  <si>
    <t xml:space="preserve">EUROTEL         </t>
  </si>
  <si>
    <t>PLESCLL00010</t>
  </si>
  <si>
    <t xml:space="preserve">EASYCALL        </t>
  </si>
  <si>
    <t>PLESKMS00016</t>
  </si>
  <si>
    <t xml:space="preserve">ESKIMOS         </t>
  </si>
  <si>
    <t>PLESPRT00012</t>
  </si>
  <si>
    <t xml:space="preserve">ESPEROTIA       </t>
  </si>
  <si>
    <t>PLESSYS00030</t>
  </si>
  <si>
    <t xml:space="preserve">ES-SYSTEM       </t>
  </si>
  <si>
    <t>PLESTHN00018</t>
  </si>
  <si>
    <t xml:space="preserve">ESOTIQ          </t>
  </si>
  <si>
    <t>PLESTPT00018</t>
  </si>
  <si>
    <t xml:space="preserve">EPICTURES       </t>
  </si>
  <si>
    <t>PLEUFLM00017</t>
  </si>
  <si>
    <t xml:space="preserve">ERGIS           </t>
  </si>
  <si>
    <t>PLEURCH00011</t>
  </si>
  <si>
    <t xml:space="preserve">EUROCASH        </t>
  </si>
  <si>
    <t>PLEURSS00014</t>
  </si>
  <si>
    <t xml:space="preserve">EUROSYSTEM      </t>
  </si>
  <si>
    <t>PLEURTX00012</t>
  </si>
  <si>
    <t xml:space="preserve">EUROTAX         </t>
  </si>
  <si>
    <t>PLEXCLN00016</t>
  </si>
  <si>
    <t xml:space="preserve">EXCELLENCE      </t>
  </si>
  <si>
    <t>PLEXMBL00010</t>
  </si>
  <si>
    <t xml:space="preserve">EXAMOBILE       </t>
  </si>
  <si>
    <t>PLEZOSA00018</t>
  </si>
  <si>
    <t xml:space="preserve">EZO             </t>
  </si>
  <si>
    <t>PLFAM0000012</t>
  </si>
  <si>
    <t xml:space="preserve">FAM             </t>
  </si>
  <si>
    <t>PLFAMEG00019</t>
  </si>
  <si>
    <t xml:space="preserve">FAMEG           </t>
  </si>
  <si>
    <t>PLFAMUR00012</t>
  </si>
  <si>
    <t xml:space="preserve">FAMUR           </t>
  </si>
  <si>
    <t>PLFBRD000018</t>
  </si>
  <si>
    <t xml:space="preserve">LOKATBUD        </t>
  </si>
  <si>
    <t>PLFCHVT00012</t>
  </si>
  <si>
    <t xml:space="preserve">FACHOWCY        </t>
  </si>
  <si>
    <t>PLFEERM00018</t>
  </si>
  <si>
    <t xml:space="preserve">FEERUM          </t>
  </si>
  <si>
    <t>PLFERRO00016</t>
  </si>
  <si>
    <t xml:space="preserve">FERRO           </t>
  </si>
  <si>
    <t>PLFERUM00014</t>
  </si>
  <si>
    <t xml:space="preserve">FERRUM          </t>
  </si>
  <si>
    <t>PLFHDOM00010</t>
  </si>
  <si>
    <t xml:space="preserve">FH DOM          </t>
  </si>
  <si>
    <t>PLFINHS00018</t>
  </si>
  <si>
    <t xml:space="preserve">FINHOUSE        </t>
  </si>
  <si>
    <t>PLFIP0000018</t>
  </si>
  <si>
    <t xml:space="preserve">KAMPA           </t>
  </si>
  <si>
    <t>PLFIP0000042</t>
  </si>
  <si>
    <t>PLFITEN00013</t>
  </si>
  <si>
    <t xml:space="preserve">FITEN           </t>
  </si>
  <si>
    <t>PLFKDRW00016</t>
  </si>
  <si>
    <t xml:space="preserve">FKD             </t>
  </si>
  <si>
    <t>PLFLUID00017</t>
  </si>
  <si>
    <t xml:space="preserve">FLUID           </t>
  </si>
  <si>
    <t>PLFLYPL00017</t>
  </si>
  <si>
    <t xml:space="preserve">FLY             </t>
  </si>
  <si>
    <t>PLFMOZR00012</t>
  </si>
  <si>
    <t xml:space="preserve">FM OZARÓW       </t>
  </si>
  <si>
    <t>PLFORM800015</t>
  </si>
  <si>
    <t xml:space="preserve">FORMUŁA8        </t>
  </si>
  <si>
    <t>PLFORTE00012</t>
  </si>
  <si>
    <t xml:space="preserve">FORTE           </t>
  </si>
  <si>
    <t>PLFOTA000014</t>
  </si>
  <si>
    <t xml:space="preserve">FOTA            </t>
  </si>
  <si>
    <t>PLFRENT00014</t>
  </si>
  <si>
    <t xml:space="preserve">FOREVER         </t>
  </si>
  <si>
    <t>PLFRMCL00025</t>
  </si>
  <si>
    <t xml:space="preserve">FARMACOL        </t>
  </si>
  <si>
    <t>PLFRMCL00066</t>
  </si>
  <si>
    <t>PLFRMGR00015</t>
  </si>
  <si>
    <t xml:space="preserve">FARM51          </t>
  </si>
  <si>
    <t>PLFRPST00019</t>
  </si>
  <si>
    <t xml:space="preserve">FORPOSTA        </t>
  </si>
  <si>
    <t>PLFRSH000015</t>
  </si>
  <si>
    <t xml:space="preserve">F24             </t>
  </si>
  <si>
    <t>PLFSING00010</t>
  </si>
  <si>
    <t xml:space="preserve">FASING          </t>
  </si>
  <si>
    <t>PLFSTFC00012</t>
  </si>
  <si>
    <t xml:space="preserve">FFINANCE        </t>
  </si>
  <si>
    <t>PLGALVO00017</t>
  </si>
  <si>
    <t xml:space="preserve">GALVO           </t>
  </si>
  <si>
    <t>PLGANT000014</t>
  </si>
  <si>
    <t xml:space="preserve">GANT            </t>
  </si>
  <si>
    <t>PLGCINV00011</t>
  </si>
  <si>
    <t xml:space="preserve">GCINVEST        </t>
  </si>
  <si>
    <t>PLGDVIS00018</t>
  </si>
  <si>
    <t xml:space="preserve">LETUS           </t>
  </si>
  <si>
    <t>PLGEINV00017</t>
  </si>
  <si>
    <t xml:space="preserve">GEOINVENT       </t>
  </si>
  <si>
    <t>PLGEOTR00010</t>
  </si>
  <si>
    <t xml:space="preserve">GEOTRANS        </t>
  </si>
  <si>
    <t>PLGETBK00012</t>
  </si>
  <si>
    <t xml:space="preserve">GETINNOBLE      </t>
  </si>
  <si>
    <t>PLGEXUP00013</t>
  </si>
  <si>
    <t xml:space="preserve">EXORIGO         </t>
  </si>
  <si>
    <t>PLGFPRE00040</t>
  </si>
  <si>
    <t xml:space="preserve">PRAGMAFAKTOR    </t>
  </si>
  <si>
    <t>PLGKIKM00019</t>
  </si>
  <si>
    <t xml:space="preserve">KOMPLEKS        </t>
  </si>
  <si>
    <t>PLGKPLS00019</t>
  </si>
  <si>
    <t xml:space="preserve">GEKOPLAST       </t>
  </si>
  <si>
    <t>PLGKS0000016</t>
  </si>
  <si>
    <t xml:space="preserve">GKSKATOWICE     </t>
  </si>
  <si>
    <t>PLGLBLC00011</t>
  </si>
  <si>
    <t xml:space="preserve">GLOBALCOSM      </t>
  </si>
  <si>
    <t>PLGLBLT00015</t>
  </si>
  <si>
    <t xml:space="preserve">GLOBALTRADE     </t>
  </si>
  <si>
    <t>PLGNOMD00024</t>
  </si>
  <si>
    <t xml:space="preserve">GENOMED         </t>
  </si>
  <si>
    <t>PLGNRSI00015</t>
  </si>
  <si>
    <t xml:space="preserve">GINOROSSI       </t>
  </si>
  <si>
    <t>PLGOLAB00019</t>
  </si>
  <si>
    <t xml:space="preserve">GOLAB           </t>
  </si>
  <si>
    <t>PLGOODI00012</t>
  </si>
  <si>
    <t xml:space="preserve">GOOD IDEA       </t>
  </si>
  <si>
    <t>PLGOTFI00016</t>
  </si>
  <si>
    <t xml:space="preserve">GOTFI           </t>
  </si>
  <si>
    <t>PLGPFCS00018</t>
  </si>
  <si>
    <t xml:space="preserve">ELECTROCERAMICS </t>
  </si>
  <si>
    <t>PLGPJGR00013</t>
  </si>
  <si>
    <t xml:space="preserve">GRUPAJAGUAR     </t>
  </si>
  <si>
    <t>PLGPPIK00011</t>
  </si>
  <si>
    <t xml:space="preserve">GPPI            </t>
  </si>
  <si>
    <t>PLGPSW000017</t>
  </si>
  <si>
    <t xml:space="preserve">PSW             </t>
  </si>
  <si>
    <t>PLGPW0000017</t>
  </si>
  <si>
    <t xml:space="preserve">GPW             </t>
  </si>
  <si>
    <t>PLGRAAL00022</t>
  </si>
  <si>
    <t xml:space="preserve">GRAAL           </t>
  </si>
  <si>
    <t>PLGRBRN00012</t>
  </si>
  <si>
    <t xml:space="preserve">ALCHEMIA        </t>
  </si>
  <si>
    <t>PLGRHRC00012</t>
  </si>
  <si>
    <t xml:space="preserve">GRUPA HRC       </t>
  </si>
  <si>
    <t>PLGRMNK00014</t>
  </si>
  <si>
    <t>MENNICA SKARBOWA</t>
  </si>
  <si>
    <t>PLGRMPC00016</t>
  </si>
  <si>
    <t xml:space="preserve">GREMPCO         </t>
  </si>
  <si>
    <t>PLGRNKT00019</t>
  </si>
  <si>
    <t xml:space="preserve">HUBSTYLE        </t>
  </si>
  <si>
    <t>PLGRODN00015</t>
  </si>
  <si>
    <t xml:space="preserve">GRODNO          </t>
  </si>
  <si>
    <t>PLGRPHC00016</t>
  </si>
  <si>
    <t xml:space="preserve">GRAPHIC         </t>
  </si>
  <si>
    <t>PLGSPR000014</t>
  </si>
  <si>
    <t xml:space="preserve">GETIN           </t>
  </si>
  <si>
    <t>PLGTC0000037</t>
  </si>
  <si>
    <t xml:space="preserve">GTC             </t>
  </si>
  <si>
    <t>PLGTRMP00010</t>
  </si>
  <si>
    <t xml:space="preserve">GEO-TERM        </t>
  </si>
  <si>
    <t>PLGTRNT00010</t>
  </si>
  <si>
    <t xml:space="preserve">TRINITY         </t>
  </si>
  <si>
    <t>PLGUARD00019</t>
  </si>
  <si>
    <t xml:space="preserve">PCGUARD         </t>
  </si>
  <si>
    <t>PLGURDR00013</t>
  </si>
  <si>
    <t xml:space="preserve">PERMAFIX        </t>
  </si>
  <si>
    <t>PLGWRNT00014</t>
  </si>
  <si>
    <t xml:space="preserve">GWARANT         </t>
  </si>
  <si>
    <t>PLHDRAP00017</t>
  </si>
  <si>
    <t xml:space="preserve">HYDRAPRES       </t>
  </si>
  <si>
    <t>PLHDRTR00013</t>
  </si>
  <si>
    <t xml:space="preserve">HYDROTOR        </t>
  </si>
  <si>
    <t>PLHELIO00014</t>
  </si>
  <si>
    <t xml:space="preserve">HELIO           </t>
  </si>
  <si>
    <t>PLHFLSW00013</t>
  </si>
  <si>
    <t xml:space="preserve">HEFAL           </t>
  </si>
  <si>
    <t>PLHGNKA00028</t>
  </si>
  <si>
    <t xml:space="preserve">KERDOS          </t>
  </si>
  <si>
    <t>PLHMINW00016</t>
  </si>
  <si>
    <t xml:space="preserve">HM INWEST       </t>
  </si>
  <si>
    <t>PLHMSG000019</t>
  </si>
  <si>
    <t xml:space="preserve">APIS            </t>
  </si>
  <si>
    <t>PLHOGA000041</t>
  </si>
  <si>
    <t xml:space="preserve">WASKO           </t>
  </si>
  <si>
    <t>PLHOLWD00017</t>
  </si>
  <si>
    <t xml:space="preserve">HOLLYWOOD       </t>
  </si>
  <si>
    <t>PLHOOP000010</t>
  </si>
  <si>
    <t xml:space="preserve">KOFOLA          </t>
  </si>
  <si>
    <t>PLHOTB000011</t>
  </si>
  <si>
    <t xml:space="preserve">HOTBLOK         </t>
  </si>
  <si>
    <t>PLHPRON00017</t>
  </si>
  <si>
    <t xml:space="preserve">HYPERION        </t>
  </si>
  <si>
    <t>PLHRDEX00021</t>
  </si>
  <si>
    <t xml:space="preserve">STARHEDGE       </t>
  </si>
  <si>
    <t>PLHRMAN00039</t>
  </si>
  <si>
    <t xml:space="preserve">INVFRIENDSCAP   </t>
  </si>
  <si>
    <t>PLHRPHG00023</t>
  </si>
  <si>
    <t xml:space="preserve">HARPER          </t>
  </si>
  <si>
    <t>PLHRTIC00014</t>
  </si>
  <si>
    <t xml:space="preserve">HORTICO         </t>
  </si>
  <si>
    <t>PLHRTIM00013</t>
  </si>
  <si>
    <t xml:space="preserve">HURTIMEX        </t>
  </si>
  <si>
    <t>PLHTNTH00019</t>
  </si>
  <si>
    <t xml:space="preserve">HETAN TECHNOLOG </t>
  </si>
  <si>
    <t>PLHUTMN00017</t>
  </si>
  <si>
    <t xml:space="preserve">HUTMEN          </t>
  </si>
  <si>
    <t>PLI3D0000011</t>
  </si>
  <si>
    <t xml:space="preserve">I3D             </t>
  </si>
  <si>
    <t>PLIAI0000014</t>
  </si>
  <si>
    <t xml:space="preserve">IAI             </t>
  </si>
  <si>
    <t>PLIAPRF00010</t>
  </si>
  <si>
    <t xml:space="preserve">IAPROFIT        </t>
  </si>
  <si>
    <t>PLIBCPL00018</t>
  </si>
  <si>
    <t xml:space="preserve">IBC POLSKA      </t>
  </si>
  <si>
    <t>PLIBZIC00013</t>
  </si>
  <si>
    <t xml:space="preserve">COGYN           </t>
  </si>
  <si>
    <t>PLICI0000010</t>
  </si>
  <si>
    <t xml:space="preserve">IDH             </t>
  </si>
  <si>
    <t>PLICPGR00014</t>
  </si>
  <si>
    <t xml:space="preserve">ICPGROUP        </t>
  </si>
  <si>
    <t>PLIDATF00012</t>
  </si>
  <si>
    <t xml:space="preserve">AURUM           </t>
  </si>
  <si>
    <t>PLIDEAB00013</t>
  </si>
  <si>
    <t xml:space="preserve">IDEABANK        </t>
  </si>
  <si>
    <t>PLIDMSA00044</t>
  </si>
  <si>
    <t xml:space="preserve">IDM             </t>
  </si>
  <si>
    <t>PLIFSCP00014</t>
  </si>
  <si>
    <t xml:space="preserve">INFOSCOPE       </t>
  </si>
  <si>
    <t>PLIGRTR00014</t>
  </si>
  <si>
    <t xml:space="preserve">IGORIA          </t>
  </si>
  <si>
    <t>PLIMAGS00013</t>
  </si>
  <si>
    <t xml:space="preserve">IMAGIS          </t>
  </si>
  <si>
    <t>PLIMPEL00011</t>
  </si>
  <si>
    <t xml:space="preserve">IMPEL           </t>
  </si>
  <si>
    <t>PLIMPXM00019</t>
  </si>
  <si>
    <t xml:space="preserve">IMPEXMET        </t>
  </si>
  <si>
    <t>PLINBOK00010</t>
  </si>
  <si>
    <t xml:space="preserve">INBOOK          </t>
  </si>
  <si>
    <t>PLINCLT00015</t>
  </si>
  <si>
    <t xml:space="preserve">INC             </t>
  </si>
  <si>
    <t>PLINCNA00011</t>
  </si>
  <si>
    <t xml:space="preserve">INCANA          </t>
  </si>
  <si>
    <t>PLINDKP00013</t>
  </si>
  <si>
    <t xml:space="preserve">INDYKPOL        </t>
  </si>
  <si>
    <t>PLINDXM00013</t>
  </si>
  <si>
    <t xml:space="preserve">METROPOLIS      </t>
  </si>
  <si>
    <t>PLINFNT00014</t>
  </si>
  <si>
    <t xml:space="preserve">GREENTECH       </t>
  </si>
  <si>
    <t>PLINFRA00015</t>
  </si>
  <si>
    <t xml:space="preserve">INFRA           </t>
  </si>
  <si>
    <t>PLINFSC00019</t>
  </si>
  <si>
    <t xml:space="preserve">INFOSCAN        </t>
  </si>
  <si>
    <t>PLINFST00013</t>
  </si>
  <si>
    <t xml:space="preserve">INFOS           </t>
  </si>
  <si>
    <t>PLINNGN00015</t>
  </si>
  <si>
    <t xml:space="preserve">INNOGENE        </t>
  </si>
  <si>
    <t>PLINPNT00013</t>
  </si>
  <si>
    <t xml:space="preserve">BALTIC          </t>
  </si>
  <si>
    <t>PLINPRO00015</t>
  </si>
  <si>
    <t xml:space="preserve">INPRO           </t>
  </si>
  <si>
    <t>PLINPST00012</t>
  </si>
  <si>
    <t xml:space="preserve">INPOST          </t>
  </si>
  <si>
    <t>PLINSAG00011</t>
  </si>
  <si>
    <t xml:space="preserve">ISIAG           </t>
  </si>
  <si>
    <t>PLINSTC00010</t>
  </si>
  <si>
    <t xml:space="preserve">INWESTYCJE      </t>
  </si>
  <si>
    <t>PLINSTK00013</t>
  </si>
  <si>
    <t xml:space="preserve">INSTALKRAK      </t>
  </si>
  <si>
    <t>PLINSTL00011</t>
  </si>
  <si>
    <t xml:space="preserve">AWBUD           </t>
  </si>
  <si>
    <t>PLINTBD00014</t>
  </si>
  <si>
    <t xml:space="preserve">INTERBUD        </t>
  </si>
  <si>
    <t>PLINTCS00010</t>
  </si>
  <si>
    <t xml:space="preserve">INTERCARS       </t>
  </si>
  <si>
    <t>PLINTEG00011</t>
  </si>
  <si>
    <t xml:space="preserve">INTEGER         </t>
  </si>
  <si>
    <t>PLINTFR00023</t>
  </si>
  <si>
    <t xml:space="preserve">INTERFERIE      </t>
  </si>
  <si>
    <t>PLINTFR00031</t>
  </si>
  <si>
    <t>PLINTGR00013</t>
  </si>
  <si>
    <t xml:space="preserve">GROCLIN         </t>
  </si>
  <si>
    <t>PLINTKS00013</t>
  </si>
  <si>
    <t xml:space="preserve">CFI             </t>
  </si>
  <si>
    <t>PLINTMS00019</t>
  </si>
  <si>
    <t xml:space="preserve">IMS             </t>
  </si>
  <si>
    <t>PLINTNT00015</t>
  </si>
  <si>
    <t xml:space="preserve">INTERNITY       </t>
  </si>
  <si>
    <t>PLINTRL00013</t>
  </si>
  <si>
    <t xml:space="preserve">INTROL          </t>
  </si>
  <si>
    <t>PLINTRW00028</t>
  </si>
  <si>
    <t xml:space="preserve">EFE             </t>
  </si>
  <si>
    <t>PLINTSP00038</t>
  </si>
  <si>
    <t xml:space="preserve">INTERSPORT      </t>
  </si>
  <si>
    <t>PLINTUN00013</t>
  </si>
  <si>
    <t xml:space="preserve">INTERNET UNION  </t>
  </si>
  <si>
    <t>PLINVFM00012</t>
  </si>
  <si>
    <t xml:space="preserve">IFM             </t>
  </si>
  <si>
    <t>PLINVNT00011</t>
  </si>
  <si>
    <t xml:space="preserve">INVENTI         </t>
  </si>
  <si>
    <t>PLINVRM00017</t>
  </si>
  <si>
    <t xml:space="preserve">REMEX           </t>
  </si>
  <si>
    <t>PLIPODS00014</t>
  </si>
  <si>
    <t xml:space="preserve">IPODS           </t>
  </si>
  <si>
    <t>PLIPOPM00011</t>
  </si>
  <si>
    <t xml:space="preserve">IPOPEMA         </t>
  </si>
  <si>
    <t>PLIPOSA00010</t>
  </si>
  <si>
    <t xml:space="preserve">MSI MEDICAL     </t>
  </si>
  <si>
    <t>PLIQMED00016</t>
  </si>
  <si>
    <t xml:space="preserve">IQMEDICA        </t>
  </si>
  <si>
    <t>PLIQPRT00017</t>
  </si>
  <si>
    <t xml:space="preserve">IQPARTNERS      </t>
  </si>
  <si>
    <t>PLITLWS00012</t>
  </si>
  <si>
    <t xml:space="preserve">INTWISE         </t>
  </si>
  <si>
    <t>PLIVSTK00016</t>
  </si>
  <si>
    <t xml:space="preserve">INVESTEKO       </t>
  </si>
  <si>
    <t>PLIZBLK00010</t>
  </si>
  <si>
    <t xml:space="preserve">IZO-BLOK        </t>
  </si>
  <si>
    <t>PLIZCJR00017</t>
  </si>
  <si>
    <t xml:space="preserve">IZOLACJAJR      </t>
  </si>
  <si>
    <t>PLIZNS000022</t>
  </si>
  <si>
    <t xml:space="preserve">HENRYK KANIA    </t>
  </si>
  <si>
    <t>PLIZSTL00015</t>
  </si>
  <si>
    <t xml:space="preserve">IZOSTAL         </t>
  </si>
  <si>
    <t>PLJAGO000015</t>
  </si>
  <si>
    <t xml:space="preserve">JAGO            </t>
  </si>
  <si>
    <t>PLJHMDL00018</t>
  </si>
  <si>
    <t xml:space="preserve">JHM             </t>
  </si>
  <si>
    <t>PLJJBEE00028</t>
  </si>
  <si>
    <t xml:space="preserve">JUJUBEE         </t>
  </si>
  <si>
    <t>PLJRINV00013</t>
  </si>
  <si>
    <t xml:space="preserve">JR HOLDING      </t>
  </si>
  <si>
    <t>PLJRSDB00015</t>
  </si>
  <si>
    <t xml:space="preserve">SILESIA         </t>
  </si>
  <si>
    <t>PLJSW0000015</t>
  </si>
  <si>
    <t xml:space="preserve">JASTRZĘBSKA     </t>
  </si>
  <si>
    <t>PLJTRZN00011</t>
  </si>
  <si>
    <t xml:space="preserve">COLIAN          </t>
  </si>
  <si>
    <t>PLJWC0000019</t>
  </si>
  <si>
    <t xml:space="preserve">JWC             </t>
  </si>
  <si>
    <t>PLJWWNT00018</t>
  </si>
  <si>
    <t xml:space="preserve">JWW             </t>
  </si>
  <si>
    <t>PLK2ITR00010</t>
  </si>
  <si>
    <t xml:space="preserve">K2INTERNET      </t>
  </si>
  <si>
    <t>PLKAREN00014</t>
  </si>
  <si>
    <t xml:space="preserve">CLEAN&amp;CARBON    </t>
  </si>
  <si>
    <t>PLKBJ0000016</t>
  </si>
  <si>
    <t xml:space="preserve">KBJ             </t>
  </si>
  <si>
    <t>PLKCSP000015</t>
  </si>
  <si>
    <t xml:space="preserve">KCSP            </t>
  </si>
  <si>
    <t>PLKCSTL00010</t>
  </si>
  <si>
    <t xml:space="preserve">KONSORCJUM      </t>
  </si>
  <si>
    <t>PLKETY000011</t>
  </si>
  <si>
    <t xml:space="preserve">KĘTY            </t>
  </si>
  <si>
    <t>PLKGHM000017</t>
  </si>
  <si>
    <t xml:space="preserve">KGHM            </t>
  </si>
  <si>
    <t>PLKGNRC00015</t>
  </si>
  <si>
    <t xml:space="preserve">KOGENERACJ      </t>
  </si>
  <si>
    <t>PLKKHRB00011</t>
  </si>
  <si>
    <t xml:space="preserve">K&amp;K HERBAL      </t>
  </si>
  <si>
    <t>PLKLNR000017</t>
  </si>
  <si>
    <t xml:space="preserve">RAWLPLUG        </t>
  </si>
  <si>
    <t>PLKLON000010</t>
  </si>
  <si>
    <t xml:space="preserve">KLON            </t>
  </si>
  <si>
    <t>PLKLSTN00017</t>
  </si>
  <si>
    <t xml:space="preserve">MIRACULUM       </t>
  </si>
  <si>
    <t>PLKMPTR00012</t>
  </si>
  <si>
    <t xml:space="preserve">KOMPTRNK        </t>
  </si>
  <si>
    <t>PLKNMNK00015</t>
  </si>
  <si>
    <t xml:space="preserve">PCHVENTURE      </t>
  </si>
  <si>
    <t>PLKNOPL00014</t>
  </si>
  <si>
    <t xml:space="preserve">KINOPOLSKATV    </t>
  </si>
  <si>
    <t>PLKOMPP00017</t>
  </si>
  <si>
    <t xml:space="preserve">KOMPAP          </t>
  </si>
  <si>
    <t>PLKOPEX00018</t>
  </si>
  <si>
    <t xml:space="preserve">KOPEX           </t>
  </si>
  <si>
    <t>PLKPHUS00018</t>
  </si>
  <si>
    <t xml:space="preserve">KOPAHAUS        </t>
  </si>
  <si>
    <t>PLKPPD000017</t>
  </si>
  <si>
    <t xml:space="preserve">KPPD            </t>
  </si>
  <si>
    <t>PLKPWEC00015</t>
  </si>
  <si>
    <t xml:space="preserve">INKASO WEC      </t>
  </si>
  <si>
    <t>PLKRBNK00019</t>
  </si>
  <si>
    <t xml:space="preserve">KORBANK         </t>
  </si>
  <si>
    <t>PLKRCHM00015</t>
  </si>
  <si>
    <t xml:space="preserve">ALMA            </t>
  </si>
  <si>
    <t>PLKRINK00014</t>
  </si>
  <si>
    <t xml:space="preserve">KRDINKASO       </t>
  </si>
  <si>
    <t>PLKRK0000010</t>
  </si>
  <si>
    <t xml:space="preserve">KRUKSA          </t>
  </si>
  <si>
    <t>PLKRKCH00019</t>
  </si>
  <si>
    <t xml:space="preserve">KRAKCHEM        </t>
  </si>
  <si>
    <t>PLKRKGL00012</t>
  </si>
  <si>
    <t xml:space="preserve">KGL             </t>
  </si>
  <si>
    <t>PLKRNRC00012</t>
  </si>
  <si>
    <t xml:space="preserve">KRYNICKI        </t>
  </si>
  <si>
    <t>PLKRUSZ00016</t>
  </si>
  <si>
    <t xml:space="preserve">KRUSZWICA       </t>
  </si>
  <si>
    <t>PLKRUSZ00032</t>
  </si>
  <si>
    <t>PLKRUSZ00040</t>
  </si>
  <si>
    <t>PLKRVTM00010</t>
  </si>
  <si>
    <t xml:space="preserve">KRYNICA VITAMIN </t>
  </si>
  <si>
    <t>PLKUPIC00010</t>
  </si>
  <si>
    <t xml:space="preserve">KUPIEC          </t>
  </si>
  <si>
    <t>PLLANGL00010</t>
  </si>
  <si>
    <t xml:space="preserve">LANGLOO         </t>
  </si>
  <si>
    <t>PLLBPRT00013</t>
  </si>
  <si>
    <t xml:space="preserve">LABO            </t>
  </si>
  <si>
    <t>PLLBRTG00012</t>
  </si>
  <si>
    <t xml:space="preserve">LIBERTYGR       </t>
  </si>
  <si>
    <t>PLLBT0000013</t>
  </si>
  <si>
    <t xml:space="preserve">LIBETSA         </t>
  </si>
  <si>
    <t>PLLCCRP00017</t>
  </si>
  <si>
    <t xml:space="preserve">LC CORP         </t>
  </si>
  <si>
    <t>PLLDAKC00012</t>
  </si>
  <si>
    <t xml:space="preserve">ŁDA             </t>
  </si>
  <si>
    <t>PLLENAL00015</t>
  </si>
  <si>
    <t xml:space="preserve">LENA            </t>
  </si>
  <si>
    <t>PLLENTX00010</t>
  </si>
  <si>
    <t xml:space="preserve">LENTEX          </t>
  </si>
  <si>
    <t>PLLGLSR00013</t>
  </si>
  <si>
    <t xml:space="preserve">PRECIOUS        </t>
  </si>
  <si>
    <t>PLLGNTD00017</t>
  </si>
  <si>
    <t xml:space="preserve">LOGINTRADE      </t>
  </si>
  <si>
    <t>PLLGZCT00013</t>
  </si>
  <si>
    <t xml:space="preserve">LOGZACT         </t>
  </si>
  <si>
    <t>PLLKDGS00015</t>
  </si>
  <si>
    <t xml:space="preserve">LK DESIGNER     </t>
  </si>
  <si>
    <t>PLLKMDW00049</t>
  </si>
  <si>
    <t xml:space="preserve">LOKUM           </t>
  </si>
  <si>
    <t>PLLOTOS00025</t>
  </si>
  <si>
    <t xml:space="preserve">LOTOS           </t>
  </si>
  <si>
    <t>PLLOTOS00033</t>
  </si>
  <si>
    <t>PLLPP0000011</t>
  </si>
  <si>
    <t xml:space="preserve">LPP             </t>
  </si>
  <si>
    <t>PLLRPSP00015</t>
  </si>
  <si>
    <t xml:space="preserve">LAUREN          </t>
  </si>
  <si>
    <t>PLLSGEX00016</t>
  </si>
  <si>
    <t>PLLSNRN00015</t>
  </si>
  <si>
    <t xml:space="preserve">MR HAMBURGER    </t>
  </si>
  <si>
    <t>PLLSRMD00018</t>
  </si>
  <si>
    <t xml:space="preserve">LASERMED        </t>
  </si>
  <si>
    <t>PLLSSFT00016</t>
  </si>
  <si>
    <t xml:space="preserve">LSISOFT         </t>
  </si>
  <si>
    <t>PLLSTHM00015</t>
  </si>
  <si>
    <t xml:space="preserve">LS TECH         </t>
  </si>
  <si>
    <t>PLLSTIA00018</t>
  </si>
  <si>
    <t xml:space="preserve">INDYGO          </t>
  </si>
  <si>
    <t>PLLUBAW00013</t>
  </si>
  <si>
    <t xml:space="preserve">LUBAWA          </t>
  </si>
  <si>
    <t>PLLUG0000010</t>
  </si>
  <si>
    <t xml:space="preserve">LUG             </t>
  </si>
  <si>
    <t>PLLUXIM00011</t>
  </si>
  <si>
    <t xml:space="preserve">LUXIMA          </t>
  </si>
  <si>
    <t>PLLVTSF00010</t>
  </si>
  <si>
    <t xml:space="preserve">LIVECHAT        </t>
  </si>
  <si>
    <t>PLLWBGD00016</t>
  </si>
  <si>
    <t xml:space="preserve">BOGDANKA        </t>
  </si>
  <si>
    <t>PLLZMO000014</t>
  </si>
  <si>
    <t xml:space="preserve">LZMO            </t>
  </si>
  <si>
    <t>PLLZPSK00019</t>
  </si>
  <si>
    <t xml:space="preserve">PROTEKTOR       </t>
  </si>
  <si>
    <t>PLM100000014</t>
  </si>
  <si>
    <t xml:space="preserve">GLG             </t>
  </si>
  <si>
    <t>PLM4B0000017</t>
  </si>
  <si>
    <t xml:space="preserve">M4B             </t>
  </si>
  <si>
    <t>PLMADKM00019</t>
  </si>
  <si>
    <t xml:space="preserve">MADKOM          </t>
  </si>
  <si>
    <t>PLMAKRM00019</t>
  </si>
  <si>
    <t xml:space="preserve">IMMOBILE        </t>
  </si>
  <si>
    <t>PLMARKA00014</t>
  </si>
  <si>
    <t xml:space="preserve">MARKA           </t>
  </si>
  <si>
    <t>PLMATRX00017</t>
  </si>
  <si>
    <t xml:space="preserve">MATRIX          </t>
  </si>
  <si>
    <t>PLMAXMS00010</t>
  </si>
  <si>
    <t xml:space="preserve">MAXIMUS         </t>
  </si>
  <si>
    <t>PLMBFCR00018</t>
  </si>
  <si>
    <t xml:space="preserve">MBF             </t>
  </si>
  <si>
    <t>PLMBINI00018</t>
  </si>
  <si>
    <t xml:space="preserve">NETSHOPS        </t>
  </si>
  <si>
    <t>PLMBION00016</t>
  </si>
  <si>
    <t xml:space="preserve">MABIO           </t>
  </si>
  <si>
    <t>PLMBLPR00018</t>
  </si>
  <si>
    <t xml:space="preserve">MOBILEPART      </t>
  </si>
  <si>
    <t>PLMBRST00015</t>
  </si>
  <si>
    <t xml:space="preserve">ADVADIS         </t>
  </si>
  <si>
    <t>PLMCIMG00012</t>
  </si>
  <si>
    <t xml:space="preserve">MCI             </t>
  </si>
  <si>
    <t>PLMCINT00013</t>
  </si>
  <si>
    <t xml:space="preserve">CUBE            </t>
  </si>
  <si>
    <t>PLMCSFT00018</t>
  </si>
  <si>
    <t xml:space="preserve">MACROLOG        </t>
  </si>
  <si>
    <t>PLMDCLG00015</t>
  </si>
  <si>
    <t xml:space="preserve">MEDICALGORIT    </t>
  </si>
  <si>
    <t>PLMDCOM00017</t>
  </si>
  <si>
    <t xml:space="preserve">MODECOM         </t>
  </si>
  <si>
    <t>PLMDCPF00018</t>
  </si>
  <si>
    <t xml:space="preserve">MPF             </t>
  </si>
  <si>
    <t>PLMDIUS00018</t>
  </si>
  <si>
    <t xml:space="preserve">MEDIUS          </t>
  </si>
  <si>
    <t>PLMDNPL00013</t>
  </si>
  <si>
    <t xml:space="preserve">MEDIAN          </t>
  </si>
  <si>
    <t>PLMDVLP00016</t>
  </si>
  <si>
    <t xml:space="preserve">M FOOD          </t>
  </si>
  <si>
    <t>PLMEDCS00015</t>
  </si>
  <si>
    <t xml:space="preserve">PELION          </t>
  </si>
  <si>
    <t>PLMERA000019</t>
  </si>
  <si>
    <t xml:space="preserve">MERA            </t>
  </si>
  <si>
    <t>PLMEWA000012</t>
  </si>
  <si>
    <t xml:space="preserve">POLYMETAL       </t>
  </si>
  <si>
    <t>PLMEWSA00019</t>
  </si>
  <si>
    <t xml:space="preserve">MEW             </t>
  </si>
  <si>
    <t>PLMEXPL00010</t>
  </si>
  <si>
    <t xml:space="preserve">MEXPL           </t>
  </si>
  <si>
    <t>PLMFO0000013</t>
  </si>
  <si>
    <t xml:space="preserve">MFO             </t>
  </si>
  <si>
    <t>PLMGLAN00018</t>
  </si>
  <si>
    <t xml:space="preserve">MAGELLAN        </t>
  </si>
  <si>
    <t>PLMGMST00015</t>
  </si>
  <si>
    <t xml:space="preserve">MGM SYSTEM      </t>
  </si>
  <si>
    <t>PLMGNFC00016</t>
  </si>
  <si>
    <t xml:space="preserve">MAGNIFICO       </t>
  </si>
  <si>
    <t>PLMGRON00016</t>
  </si>
  <si>
    <t xml:space="preserve">MEGARON         </t>
  </si>
  <si>
    <t>PLMGSNC00019</t>
  </si>
  <si>
    <t xml:space="preserve">MEGASONIC       </t>
  </si>
  <si>
    <t>PLMIDVN00017</t>
  </si>
  <si>
    <t xml:space="preserve">MIDVEN          </t>
  </si>
  <si>
    <t>PLMINOX00010</t>
  </si>
  <si>
    <t xml:space="preserve">MINOX           </t>
  </si>
  <si>
    <t>PLMKLAB00023</t>
  </si>
  <si>
    <t xml:space="preserve">MAKOLAB         </t>
  </si>
  <si>
    <t>PLMKRNP00015</t>
  </si>
  <si>
    <t xml:space="preserve">MAKARONY        </t>
  </si>
  <si>
    <t>PLMLKMR00016</t>
  </si>
  <si>
    <t xml:space="preserve">MAŁKOWSKI       </t>
  </si>
  <si>
    <t>PLMLKPL00012</t>
  </si>
  <si>
    <t xml:space="preserve">MLP             </t>
  </si>
  <si>
    <t xml:space="preserve">MILKPOL         </t>
  </si>
  <si>
    <t>PLMLPGR00017</t>
  </si>
  <si>
    <t>PLMMCNF00014</t>
  </si>
  <si>
    <t xml:space="preserve">MMCONFER        </t>
  </si>
  <si>
    <t>PLMNNCP00011</t>
  </si>
  <si>
    <t xml:space="preserve">MENNICA         </t>
  </si>
  <si>
    <t>PLMNRLM00010</t>
  </si>
  <si>
    <t xml:space="preserve">MINERALM        </t>
  </si>
  <si>
    <t>PLMNRTR00012</t>
  </si>
  <si>
    <t xml:space="preserve">MONNARI         </t>
  </si>
  <si>
    <t>PLMNTHL00016</t>
  </si>
  <si>
    <t xml:space="preserve">AFORTI          </t>
  </si>
  <si>
    <t>PLMOBRK00013</t>
  </si>
  <si>
    <t xml:space="preserve">MO-BRUK         </t>
  </si>
  <si>
    <t>PLMODE000019</t>
  </si>
  <si>
    <t xml:space="preserve">MODE            </t>
  </si>
  <si>
    <t>PLMOJ0000015</t>
  </si>
  <si>
    <t xml:space="preserve">MOJ             </t>
  </si>
  <si>
    <t>PLMOMO000016</t>
  </si>
  <si>
    <t xml:space="preserve">MOMO            </t>
  </si>
  <si>
    <t>PLMONDV00015</t>
  </si>
  <si>
    <t xml:space="preserve">MONDAY          </t>
  </si>
  <si>
    <t>PLMORZN00016</t>
  </si>
  <si>
    <t xml:space="preserve">MORIZON         </t>
  </si>
  <si>
    <t>PLMPAY000017</t>
  </si>
  <si>
    <t xml:space="preserve">MPAY            </t>
  </si>
  <si>
    <t>PLMPLVR00016</t>
  </si>
  <si>
    <t xml:space="preserve">MPLVERBUM       </t>
  </si>
  <si>
    <t>PLMRBUD00015</t>
  </si>
  <si>
    <t xml:space="preserve">MIRBUD          </t>
  </si>
  <si>
    <t>PLMRCGM00013</t>
  </si>
  <si>
    <t xml:space="preserve">MACROGAMES      </t>
  </si>
  <si>
    <t>PLMRCOR00016</t>
  </si>
  <si>
    <t xml:space="preserve">MERCOR          </t>
  </si>
  <si>
    <t>PLMRCTR00015</t>
  </si>
  <si>
    <t xml:space="preserve">MERCATOR        </t>
  </si>
  <si>
    <t>PLMRHLD00011</t>
  </si>
  <si>
    <t xml:space="preserve">PPLH            </t>
  </si>
  <si>
    <t>PLMRKHS00011</t>
  </si>
  <si>
    <t xml:space="preserve">MAKORA          </t>
  </si>
  <si>
    <t>PLMRKTC00010</t>
  </si>
  <si>
    <t xml:space="preserve">ROTOPINO        </t>
  </si>
  <si>
    <t>PLMRSFT00016</t>
  </si>
  <si>
    <t xml:space="preserve">MARSOFT         </t>
  </si>
  <si>
    <t>PLMRTIN00011</t>
  </si>
  <si>
    <t xml:space="preserve">MERIT           </t>
  </si>
  <si>
    <t>PLMRVPL00016</t>
  </si>
  <si>
    <t xml:space="preserve">MARVIPOL        </t>
  </si>
  <si>
    <t>PLMSTEX00017</t>
  </si>
  <si>
    <t xml:space="preserve">MSX RESOURCES   </t>
  </si>
  <si>
    <t>PLMSTPL00018</t>
  </si>
  <si>
    <t xml:space="preserve">MOSTPŁOCK       </t>
  </si>
  <si>
    <t>PLMSTSD00019</t>
  </si>
  <si>
    <t xml:space="preserve">POLIMEX         </t>
  </si>
  <si>
    <t>PLMSTWR00011</t>
  </si>
  <si>
    <t xml:space="preserve">MOLMD           </t>
  </si>
  <si>
    <t>PLMSTWS00019</t>
  </si>
  <si>
    <t xml:space="preserve">MOSTWAWA        </t>
  </si>
  <si>
    <t>PLMSTZB00018</t>
  </si>
  <si>
    <t xml:space="preserve">MOSTZABRZE      </t>
  </si>
  <si>
    <t>PLMSTZB00059</t>
  </si>
  <si>
    <t>PLMTRTC00011</t>
  </si>
  <si>
    <t xml:space="preserve">MOTOTRADE       </t>
  </si>
  <si>
    <t>PLMUZA000019</t>
  </si>
  <si>
    <t xml:space="preserve">MUZA            </t>
  </si>
  <si>
    <t>PLMWTNS00010</t>
  </si>
  <si>
    <t xml:space="preserve">SILVA CAPITAL   </t>
  </si>
  <si>
    <t>PLMWTRD00013</t>
  </si>
  <si>
    <t xml:space="preserve">MW TRADE        </t>
  </si>
  <si>
    <t>PLMXPZZ00015</t>
  </si>
  <si>
    <t xml:space="preserve">MAXIPIZZA       </t>
  </si>
  <si>
    <t>PLNANTL00019</t>
  </si>
  <si>
    <t xml:space="preserve">NANOTEL         </t>
  </si>
  <si>
    <t>PLNCLGM00014</t>
  </si>
  <si>
    <t xml:space="preserve">NICOLAS         </t>
  </si>
  <si>
    <t>PLNEMEX00010</t>
  </si>
  <si>
    <t xml:space="preserve">NEMEX           </t>
  </si>
  <si>
    <t>PLNEONT00015</t>
  </si>
  <si>
    <t xml:space="preserve">NEONET          </t>
  </si>
  <si>
    <t>PLNEPTS00011</t>
  </si>
  <si>
    <t xml:space="preserve">NEPTIS          </t>
  </si>
  <si>
    <t>PLNETIA00014</t>
  </si>
  <si>
    <t xml:space="preserve">NETIA           </t>
  </si>
  <si>
    <t>PLNETIA00055</t>
  </si>
  <si>
    <t>PLNETIA00097</t>
  </si>
  <si>
    <t>PLNETWS00017</t>
  </si>
  <si>
    <t xml:space="preserve">NETWISE         </t>
  </si>
  <si>
    <t>PLNEWAG00012</t>
  </si>
  <si>
    <t xml:space="preserve">NEWAG           </t>
  </si>
  <si>
    <t>PLNFI0200019</t>
  </si>
  <si>
    <t xml:space="preserve">KREZUS          </t>
  </si>
  <si>
    <t>PLNFI0400015</t>
  </si>
  <si>
    <t xml:space="preserve">SOHO            </t>
  </si>
  <si>
    <t>PLNFI0500012</t>
  </si>
  <si>
    <t xml:space="preserve">RUBICON         </t>
  </si>
  <si>
    <t>PLNFI0600010</t>
  </si>
  <si>
    <t xml:space="preserve">MP              </t>
  </si>
  <si>
    <t>PLNFI0700018</t>
  </si>
  <si>
    <t xml:space="preserve">IMPERACAPITAL   </t>
  </si>
  <si>
    <t>PLNFI0800016</t>
  </si>
  <si>
    <t xml:space="preserve">OCTAVA          </t>
  </si>
  <si>
    <t>PLNFI0900014</t>
  </si>
  <si>
    <t xml:space="preserve">MIDAS           </t>
  </si>
  <si>
    <t>PLNFI1000012</t>
  </si>
  <si>
    <t xml:space="preserve">MDI ENERGIA     </t>
  </si>
  <si>
    <t>PLNFI1200018</t>
  </si>
  <si>
    <t xml:space="preserve">BBIDEVELOPMENT  </t>
  </si>
  <si>
    <t>PLNFI1500011</t>
  </si>
  <si>
    <t xml:space="preserve">EMPIK           </t>
  </si>
  <si>
    <t>PLNOVIN00012</t>
  </si>
  <si>
    <t xml:space="preserve">DIGATE          </t>
  </si>
  <si>
    <t>PLNRTHC00014</t>
  </si>
  <si>
    <t xml:space="preserve">NORTH           </t>
  </si>
  <si>
    <t>PLNTMDA00018</t>
  </si>
  <si>
    <t xml:space="preserve">NETMED          </t>
  </si>
  <si>
    <t>PLNTRSW00019</t>
  </si>
  <si>
    <t xml:space="preserve">NOTORIA         </t>
  </si>
  <si>
    <t>PLNTSYS00013</t>
  </si>
  <si>
    <t xml:space="preserve">NTTSYSTEM       </t>
  </si>
  <si>
    <t>PLNTTRD00017</t>
  </si>
  <si>
    <t xml:space="preserve">NET-TRADE       </t>
  </si>
  <si>
    <t>PLNVITA00018</t>
  </si>
  <si>
    <t xml:space="preserve">NOVITA          </t>
  </si>
  <si>
    <t>PLNVMRI00017</t>
  </si>
  <si>
    <t xml:space="preserve">NAVIMOR         </t>
  </si>
  <si>
    <t>PLNVVIS00016</t>
  </si>
  <si>
    <t xml:space="preserve">NOVAVIS         </t>
  </si>
  <si>
    <t>PLNWAI000017</t>
  </si>
  <si>
    <t xml:space="preserve">NWAI DM         </t>
  </si>
  <si>
    <t>PLNWCFR00012</t>
  </si>
  <si>
    <t xml:space="preserve">NF              </t>
  </si>
  <si>
    <t>PLODLPL00013</t>
  </si>
  <si>
    <t xml:space="preserve">ODLEWNIEPL      </t>
  </si>
  <si>
    <t>PLODRTS00017</t>
  </si>
  <si>
    <t xml:space="preserve">OT LOGISTICS    </t>
  </si>
  <si>
    <t>PLONCTR00028</t>
  </si>
  <si>
    <t xml:space="preserve">ONICO           </t>
  </si>
  <si>
    <t>PLONE0000014</t>
  </si>
  <si>
    <t xml:space="preserve">ONE2ONE         </t>
  </si>
  <si>
    <t>PLONERY00016</t>
  </si>
  <si>
    <t xml:space="preserve">ONERAY          </t>
  </si>
  <si>
    <t>PLONLIN00013</t>
  </si>
  <si>
    <t xml:space="preserve">ANALIZY         </t>
  </si>
  <si>
    <t>PLOPNFN00010</t>
  </si>
  <si>
    <t xml:space="preserve">OPENFINANCE     </t>
  </si>
  <si>
    <t>PLOPNNT00011</t>
  </si>
  <si>
    <t xml:space="preserve">OPENNET         </t>
  </si>
  <si>
    <t>PLOPNPL00013</t>
  </si>
  <si>
    <t xml:space="preserve">OPONEO          </t>
  </si>
  <si>
    <t>PLOPONX00011</t>
  </si>
  <si>
    <t xml:space="preserve">MOTORICUS       </t>
  </si>
  <si>
    <t>PLOPTEM00012</t>
  </si>
  <si>
    <t xml:space="preserve">OPTEAM          </t>
  </si>
  <si>
    <t>PLOPTNT00018</t>
  </si>
  <si>
    <t xml:space="preserve">CITYANGELS      </t>
  </si>
  <si>
    <t>PLOPTTC00011</t>
  </si>
  <si>
    <t xml:space="preserve">CD PROJEKT      </t>
  </si>
  <si>
    <t>PLORBIS00014</t>
  </si>
  <si>
    <t xml:space="preserve">ORBIS           </t>
  </si>
  <si>
    <t>PLORGNK00010</t>
  </si>
  <si>
    <t xml:space="preserve">ORGANIC         </t>
  </si>
  <si>
    <t>PLORION00018</t>
  </si>
  <si>
    <t xml:space="preserve">ORION           </t>
  </si>
  <si>
    <t>PLORZBL00013</t>
  </si>
  <si>
    <t xml:space="preserve">ORZEŁBIAŁY      </t>
  </si>
  <si>
    <t>PLORZL000019</t>
  </si>
  <si>
    <t xml:space="preserve">ORZL            </t>
  </si>
  <si>
    <t>PLOSTMS00016</t>
  </si>
  <si>
    <t xml:space="preserve">OEM             </t>
  </si>
  <si>
    <t>PLPAGED00017</t>
  </si>
  <si>
    <t xml:space="preserve">PAGED           </t>
  </si>
  <si>
    <t>PLPANVA00013</t>
  </si>
  <si>
    <t xml:space="preserve">NOVA            </t>
  </si>
  <si>
    <t>PLPAR0000010</t>
  </si>
  <si>
    <t xml:space="preserve">POLONIT         </t>
  </si>
  <si>
    <t>PLPARTX00010</t>
  </si>
  <si>
    <t xml:space="preserve">PARTEX          </t>
  </si>
  <si>
    <t>PLPBG0000029</t>
  </si>
  <si>
    <t xml:space="preserve">PBG             </t>
  </si>
  <si>
    <t>PLPBLIA00012</t>
  </si>
  <si>
    <t>LEONIDAS CAPITAL</t>
  </si>
  <si>
    <t>PLPBONL00013</t>
  </si>
  <si>
    <t xml:space="preserve">ANIOŁA          </t>
  </si>
  <si>
    <t>PLPCCEX00010</t>
  </si>
  <si>
    <t xml:space="preserve">EXOL            </t>
  </si>
  <si>
    <t>PLPCCIM00014</t>
  </si>
  <si>
    <t xml:space="preserve">PCC INTERMODAL  </t>
  </si>
  <si>
    <t>PLPCCRK00076</t>
  </si>
  <si>
    <t xml:space="preserve">PCC ROKITA      </t>
  </si>
  <si>
    <t>PLPCLRT00029</t>
  </si>
  <si>
    <t xml:space="preserve">POLCOLORIT      </t>
  </si>
  <si>
    <t>PLPCZ0000027</t>
  </si>
  <si>
    <t xml:space="preserve">PCZ             </t>
  </si>
  <si>
    <t>PLPEKAO00016</t>
  </si>
  <si>
    <t xml:space="preserve">PEKAO           </t>
  </si>
  <si>
    <t>PLPEKAS00017</t>
  </si>
  <si>
    <t xml:space="preserve">PEKAES          </t>
  </si>
  <si>
    <t>PLPEKPL00010</t>
  </si>
  <si>
    <t xml:space="preserve">PMPG            </t>
  </si>
  <si>
    <t>PLPEKPL00028</t>
  </si>
  <si>
    <t>PLPEMUG00016</t>
  </si>
  <si>
    <t xml:space="preserve">PEMUG           </t>
  </si>
  <si>
    <t>PLPEPES00018</t>
  </si>
  <si>
    <t xml:space="preserve">PEPEES          </t>
  </si>
  <si>
    <t>PLPGER000010</t>
  </si>
  <si>
    <t xml:space="preserve">PGE             </t>
  </si>
  <si>
    <t>PLPGNIG00014</t>
  </si>
  <si>
    <t xml:space="preserve">PGNIG           </t>
  </si>
  <si>
    <t>PLPGO0000014</t>
  </si>
  <si>
    <t xml:space="preserve">PGO             </t>
  </si>
  <si>
    <t>PLPHLRK00019</t>
  </si>
  <si>
    <t xml:space="preserve">LOYD            </t>
  </si>
  <si>
    <t>PLPHN0000014</t>
  </si>
  <si>
    <t xml:space="preserve">PHN             </t>
  </si>
  <si>
    <t>PLPHRMN00011</t>
  </si>
  <si>
    <t xml:space="preserve">PHARMENA        </t>
  </si>
  <si>
    <t>PLPIK0000018</t>
  </si>
  <si>
    <t xml:space="preserve">PIK             </t>
  </si>
  <si>
    <t>PLPILAB00012</t>
  </si>
  <si>
    <t xml:space="preserve">PILAB           </t>
  </si>
  <si>
    <t>PLPKBEX00072</t>
  </si>
  <si>
    <t xml:space="preserve">PEKABEX         </t>
  </si>
  <si>
    <t>PLPKN0000018</t>
  </si>
  <si>
    <t xml:space="preserve">ORLEN           </t>
  </si>
  <si>
    <t>PLPKO0000016</t>
  </si>
  <si>
    <t xml:space="preserve">PKOBP           </t>
  </si>
  <si>
    <t>PLPKO0000024</t>
  </si>
  <si>
    <t>PLPKPCR00011</t>
  </si>
  <si>
    <t xml:space="preserve">PKPCR           </t>
  </si>
  <si>
    <t>PLPLCL000011</t>
  </si>
  <si>
    <t xml:space="preserve">LEASCO          </t>
  </si>
  <si>
    <t>PLPLFHP00013</t>
  </si>
  <si>
    <t xml:space="preserve">PFH             </t>
  </si>
  <si>
    <t>PLPLMKR00019</t>
  </si>
  <si>
    <t xml:space="preserve">PLAYMAKERS      </t>
  </si>
  <si>
    <t>PLPLNTR00018</t>
  </si>
  <si>
    <t xml:space="preserve">PLANTATOR       </t>
  </si>
  <si>
    <t>PLPLNTS00016</t>
  </si>
  <si>
    <t xml:space="preserve">PLANET SOFT     </t>
  </si>
  <si>
    <t>PLPLPGR00010</t>
  </si>
  <si>
    <t xml:space="preserve">IBSM            </t>
  </si>
  <si>
    <t>PLPLSEP00013</t>
  </si>
  <si>
    <t xml:space="preserve">POLENERGIA      </t>
  </si>
  <si>
    <t>PLPLSMS00010</t>
  </si>
  <si>
    <t xml:space="preserve">PLASMA          </t>
  </si>
  <si>
    <t>PLPLTRN00018</t>
  </si>
  <si>
    <t xml:space="preserve">POLTRON         </t>
  </si>
  <si>
    <t>PLPMPOL00031</t>
  </si>
  <si>
    <t xml:space="preserve">PAMAPOL         </t>
  </si>
  <si>
    <t>PLPMWRM00012</t>
  </si>
  <si>
    <t xml:space="preserve">URSUS           </t>
  </si>
  <si>
    <t>PLPNCNR00010</t>
  </si>
  <si>
    <t xml:space="preserve">ARAMUS          </t>
  </si>
  <si>
    <t>PLPNTCR00017</t>
  </si>
  <si>
    <t xml:space="preserve">WĘGLOPEX        </t>
  </si>
  <si>
    <t>PLPOLMD00011</t>
  </si>
  <si>
    <t xml:space="preserve">POLMED          </t>
  </si>
  <si>
    <t>PLPOLMN00010</t>
  </si>
  <si>
    <t xml:space="preserve">POLMAN          </t>
  </si>
  <si>
    <t>PLPOLNA00015</t>
  </si>
  <si>
    <t xml:space="preserve">POLNA           </t>
  </si>
  <si>
    <t>PLPOLND00019</t>
  </si>
  <si>
    <t xml:space="preserve">POLNORD         </t>
  </si>
  <si>
    <t>PLPOLWX00026</t>
  </si>
  <si>
    <t xml:space="preserve">POLWAX          </t>
  </si>
  <si>
    <t>PLPOMST00012</t>
  </si>
  <si>
    <t xml:space="preserve">APS             </t>
  </si>
  <si>
    <t>PLPONAR00012</t>
  </si>
  <si>
    <t xml:space="preserve">KCI             </t>
  </si>
  <si>
    <t>PLPPWK000014</t>
  </si>
  <si>
    <t xml:space="preserve">MIT             </t>
  </si>
  <si>
    <t>PLPPWK000055</t>
  </si>
  <si>
    <t>PLPRCAD00018</t>
  </si>
  <si>
    <t xml:space="preserve">PROCAD          </t>
  </si>
  <si>
    <t>PLPRCHK00018</t>
  </si>
  <si>
    <t xml:space="preserve">PRÓCHNIK        </t>
  </si>
  <si>
    <t>PLPRCHM00014</t>
  </si>
  <si>
    <t xml:space="preserve">PROCHEM         </t>
  </si>
  <si>
    <t>PLPRCHM00022</t>
  </si>
  <si>
    <t>PLPREMF00014</t>
  </si>
  <si>
    <t xml:space="preserve">PREMUMFOOD      </t>
  </si>
  <si>
    <t>PLPREQM00011</t>
  </si>
  <si>
    <t xml:space="preserve">PEM             </t>
  </si>
  <si>
    <t>PLPRESC00018</t>
  </si>
  <si>
    <t xml:space="preserve">PRESCO          </t>
  </si>
  <si>
    <t>PLPREST00012</t>
  </si>
  <si>
    <t xml:space="preserve">POLREST         </t>
  </si>
  <si>
    <t>PLPRFBT00015</t>
  </si>
  <si>
    <t xml:space="preserve">PREFABET        </t>
  </si>
  <si>
    <t>PLPRFCL00010</t>
  </si>
  <si>
    <t xml:space="preserve">PERFECTL        </t>
  </si>
  <si>
    <t>PLPRGIN00011</t>
  </si>
  <si>
    <t xml:space="preserve">PROGRESINVEST   </t>
  </si>
  <si>
    <t>PLPRGNK00017</t>
  </si>
  <si>
    <t xml:space="preserve">PRAGMA          </t>
  </si>
  <si>
    <t>PLPRGTR00019</t>
  </si>
  <si>
    <t xml:space="preserve">INVICO          </t>
  </si>
  <si>
    <t>PLPRKLS00016</t>
  </si>
  <si>
    <t xml:space="preserve">PRKLASZTORNE    </t>
  </si>
  <si>
    <t>PLPRMCM00048</t>
  </si>
  <si>
    <t xml:space="preserve">PRIMECAR        </t>
  </si>
  <si>
    <t>PLPRMMD00012</t>
  </si>
  <si>
    <t xml:space="preserve">PRIMAMODA       </t>
  </si>
  <si>
    <t>PLPRMUS00013</t>
  </si>
  <si>
    <t xml:space="preserve">PRYMUS          </t>
  </si>
  <si>
    <t>PLPRNRH00010</t>
  </si>
  <si>
    <t xml:space="preserve">PRTNRH          </t>
  </si>
  <si>
    <t>PLPRNTC00017</t>
  </si>
  <si>
    <t xml:space="preserve">REGNON          </t>
  </si>
  <si>
    <t>PLPRNTC00041</t>
  </si>
  <si>
    <t>PLPROJP00018</t>
  </si>
  <si>
    <t xml:space="preserve">PROJPRZEM       </t>
  </si>
  <si>
    <t>PLPROLG00013</t>
  </si>
  <si>
    <t xml:space="preserve">PRO-LOG         </t>
  </si>
  <si>
    <t>PLPROMT00014</t>
  </si>
  <si>
    <t xml:space="preserve">PROMET          </t>
  </si>
  <si>
    <t>PLPRS2400012</t>
  </si>
  <si>
    <t xml:space="preserve">PRESENT24       </t>
  </si>
  <si>
    <t>PLPRSTO00011</t>
  </si>
  <si>
    <t xml:space="preserve">PRESTO          </t>
  </si>
  <si>
    <t>PLPRXAD00014</t>
  </si>
  <si>
    <t xml:space="preserve">PROXYAD         </t>
  </si>
  <si>
    <t>PLPSTBX00016</t>
  </si>
  <si>
    <t xml:space="preserve">PLASTBOX        </t>
  </si>
  <si>
    <t>PLPSTCM00017</t>
  </si>
  <si>
    <t xml:space="preserve">PLASTPACK       </t>
  </si>
  <si>
    <t>PLPTGMG00013</t>
  </si>
  <si>
    <t xml:space="preserve">PLATIGE         </t>
  </si>
  <si>
    <t>PLPTIW000014</t>
  </si>
  <si>
    <t xml:space="preserve">TOPMEDICAL      </t>
  </si>
  <si>
    <t>PLPTLTG00018</t>
  </si>
  <si>
    <t xml:space="preserve">TELGAM          </t>
  </si>
  <si>
    <t>PLPTMED00015</t>
  </si>
  <si>
    <t xml:space="preserve">PTM             </t>
  </si>
  <si>
    <t>PLPTNTS00019</t>
  </si>
  <si>
    <t xml:space="preserve">PATENTUS        </t>
  </si>
  <si>
    <t>PLPTRLI00018</t>
  </si>
  <si>
    <t xml:space="preserve">PETROLIN        </t>
  </si>
  <si>
    <t>PLPTWP000015</t>
  </si>
  <si>
    <t xml:space="preserve">PTWP            </t>
  </si>
  <si>
    <t>PLPWRMD00011</t>
  </si>
  <si>
    <t xml:space="preserve">POWERMEDIA      </t>
  </si>
  <si>
    <t>PLPWRPR00014</t>
  </si>
  <si>
    <t xml:space="preserve">POWERPRICE      </t>
  </si>
  <si>
    <t>PLPYLON00015</t>
  </si>
  <si>
    <t xml:space="preserve">PYLON           </t>
  </si>
  <si>
    <t>PLPZBDT00013</t>
  </si>
  <si>
    <t xml:space="preserve">POZBUD          </t>
  </si>
  <si>
    <t>PLPZU0000011</t>
  </si>
  <si>
    <t xml:space="preserve">PZU SA          </t>
  </si>
  <si>
    <t>PLQMKSK00017</t>
  </si>
  <si>
    <t xml:space="preserve">QUMAK           </t>
  </si>
  <si>
    <t>PLQNTUM00018</t>
  </si>
  <si>
    <t xml:space="preserve">QUANTUM         </t>
  </si>
  <si>
    <t>PLQRCUS00012</t>
  </si>
  <si>
    <t xml:space="preserve">QUERCUSTFI      </t>
  </si>
  <si>
    <t>PLQRTDV00016</t>
  </si>
  <si>
    <t xml:space="preserve">QUART           </t>
  </si>
  <si>
    <t>PLRADGN00014</t>
  </si>
  <si>
    <t xml:space="preserve">READ-GENE       </t>
  </si>
  <si>
    <t>PLRAFAK00018</t>
  </si>
  <si>
    <t xml:space="preserve">RAFAKO          </t>
  </si>
  <si>
    <t>PLRAJDY00015</t>
  </si>
  <si>
    <t xml:space="preserve">RAJDY           </t>
  </si>
  <si>
    <t>PLRBSNE00015</t>
  </si>
  <si>
    <t xml:space="preserve">ROBINSONEUR     </t>
  </si>
  <si>
    <t>PLRCHTM00016</t>
  </si>
  <si>
    <t xml:space="preserve">RICHTER         </t>
  </si>
  <si>
    <t>PLRCHZW00012</t>
  </si>
  <si>
    <t xml:space="preserve">RCHORZÓW        </t>
  </si>
  <si>
    <t>PLRCKL000010</t>
  </si>
  <si>
    <t xml:space="preserve">RECYKL          </t>
  </si>
  <si>
    <t>PLRDNST00019</t>
  </si>
  <si>
    <t xml:space="preserve">RODAN           </t>
  </si>
  <si>
    <t>PLRDPOL00010</t>
  </si>
  <si>
    <t xml:space="preserve">RADPOL          </t>
  </si>
  <si>
    <t>PLREDAN00019</t>
  </si>
  <si>
    <t xml:space="preserve">REDAN           </t>
  </si>
  <si>
    <t>PLRELPL00014</t>
  </si>
  <si>
    <t xml:space="preserve">RELPOL          </t>
  </si>
  <si>
    <t>PLREMAK00016</t>
  </si>
  <si>
    <t xml:space="preserve">REMAK           </t>
  </si>
  <si>
    <t>PLREMDS00021</t>
  </si>
  <si>
    <t xml:space="preserve">REMEDIS         </t>
  </si>
  <si>
    <t>PLRESBD00016</t>
  </si>
  <si>
    <t xml:space="preserve">RESBUD          </t>
  </si>
  <si>
    <t>PLRFMET00016</t>
  </si>
  <si>
    <t xml:space="preserve">RAFAMET         </t>
  </si>
  <si>
    <t>PLRKLMF00010</t>
  </si>
  <si>
    <t xml:space="preserve">AOS             </t>
  </si>
  <si>
    <t>PLRLGDL00015</t>
  </si>
  <si>
    <t xml:space="preserve">RELIGA          </t>
  </si>
  <si>
    <t>PLRNBWT00031</t>
  </si>
  <si>
    <t xml:space="preserve">RAINBOW         </t>
  </si>
  <si>
    <t>PLRNKPR00014</t>
  </si>
  <si>
    <t xml:space="preserve">RANK            </t>
  </si>
  <si>
    <t>PLROBYG00016</t>
  </si>
  <si>
    <t xml:space="preserve">ROBYG           </t>
  </si>
  <si>
    <t>PLROCCA00013</t>
  </si>
  <si>
    <t xml:space="preserve">ROCCA           </t>
  </si>
  <si>
    <t>PLROPCE00017</t>
  </si>
  <si>
    <t xml:space="preserve">ROPCZYCE        </t>
  </si>
  <si>
    <t>PLRSYSA00014</t>
  </si>
  <si>
    <t xml:space="preserve">RSY             </t>
  </si>
  <si>
    <t>PLRUNCM00012</t>
  </si>
  <si>
    <t xml:space="preserve">RUNICOM         </t>
  </si>
  <si>
    <t>PLRVITA00019</t>
  </si>
  <si>
    <t xml:space="preserve">ROVITA          </t>
  </si>
  <si>
    <t>PLRVTUM00019</t>
  </si>
  <si>
    <t xml:space="preserve">REVITUM         </t>
  </si>
  <si>
    <t>PLS4E0000015</t>
  </si>
  <si>
    <t xml:space="preserve">S4E             </t>
  </si>
  <si>
    <t>PLSAKAN00010</t>
  </si>
  <si>
    <t xml:space="preserve">SAKANA          </t>
  </si>
  <si>
    <t>PLSANWL00012</t>
  </si>
  <si>
    <t xml:space="preserve">SANWIL          </t>
  </si>
  <si>
    <t>PLSARE000013</t>
  </si>
  <si>
    <t xml:space="preserve">SARE            </t>
  </si>
  <si>
    <t>PLSCOPK00012</t>
  </si>
  <si>
    <t xml:space="preserve">SCO PAK         </t>
  </si>
  <si>
    <t>PLSEKA000010</t>
  </si>
  <si>
    <t xml:space="preserve">SEKA            </t>
  </si>
  <si>
    <t>PLSEKO000014</t>
  </si>
  <si>
    <t xml:space="preserve">SEKO            </t>
  </si>
  <si>
    <t>PLSELNA00010</t>
  </si>
  <si>
    <t xml:space="preserve">SELENA          </t>
  </si>
  <si>
    <t>PLSELVT00013</t>
  </si>
  <si>
    <t xml:space="preserve">SELVITA         </t>
  </si>
  <si>
    <t>PLSESCM00013</t>
  </si>
  <si>
    <t xml:space="preserve">SESCOM          </t>
  </si>
  <si>
    <t>PLSFD0000013</t>
  </si>
  <si>
    <t xml:space="preserve">SFD             </t>
  </si>
  <si>
    <t>PLSFKPL00011</t>
  </si>
  <si>
    <t xml:space="preserve">POLKAP          </t>
  </si>
  <si>
    <t>PLSFLND00011</t>
  </si>
  <si>
    <t xml:space="preserve">SURFLAND        </t>
  </si>
  <si>
    <t>PLSFNKS00011</t>
  </si>
  <si>
    <t xml:space="preserve">SFINKS          </t>
  </si>
  <si>
    <t>PLSFRNT00014</t>
  </si>
  <si>
    <t xml:space="preserve">SFERANET        </t>
  </si>
  <si>
    <t>PLSFTBL00012</t>
  </si>
  <si>
    <t xml:space="preserve">SOFTBLUE        </t>
  </si>
  <si>
    <t>PLSFTWR00015</t>
  </si>
  <si>
    <t>PLSIMPL00011</t>
  </si>
  <si>
    <t xml:space="preserve">SIMPLE          </t>
  </si>
  <si>
    <t>PLSITE000013</t>
  </si>
  <si>
    <t xml:space="preserve">SITE            </t>
  </si>
  <si>
    <t>PLSKLNW00011</t>
  </si>
  <si>
    <t xml:space="preserve">SKYLINE         </t>
  </si>
  <si>
    <t>PLSKRBH00014</t>
  </si>
  <si>
    <t xml:space="preserve">SKARBIECH       </t>
  </si>
  <si>
    <t>PLSKTAN00010</t>
  </si>
  <si>
    <t xml:space="preserve">SKOTAN          </t>
  </si>
  <si>
    <t>PLSLRCP00021</t>
  </si>
  <si>
    <t xml:space="preserve">SOLAR           </t>
  </si>
  <si>
    <t>PLSMBI000013</t>
  </si>
  <si>
    <t xml:space="preserve">SYMBIO          </t>
  </si>
  <si>
    <t>PLSMLNG00010</t>
  </si>
  <si>
    <t xml:space="preserve">SUMMAL          </t>
  </si>
  <si>
    <t>PLSMMDA00012</t>
  </si>
  <si>
    <t xml:space="preserve">MEDIATEL        </t>
  </si>
  <si>
    <t>PLSMOKS00015</t>
  </si>
  <si>
    <t xml:space="preserve">SMOKESHOP       </t>
  </si>
  <si>
    <t>PLSMSKH00019</t>
  </si>
  <si>
    <t xml:space="preserve">SMSKREDYT       </t>
  </si>
  <si>
    <t>PLSNKTK00019</t>
  </si>
  <si>
    <t xml:space="preserve">SYNEKTIK        </t>
  </si>
  <si>
    <t>PLSNTCH00012</t>
  </si>
  <si>
    <t xml:space="preserve">SUNTECH         </t>
  </si>
  <si>
    <t>PLSNTFG00017</t>
  </si>
  <si>
    <t xml:space="preserve">SETANTA         </t>
  </si>
  <si>
    <t>PLSNZKA00033</t>
  </si>
  <si>
    <t xml:space="preserve">ŚNIEŻKA         </t>
  </si>
  <si>
    <t>PLSOBET00019</t>
  </si>
  <si>
    <t xml:space="preserve">SOBET           </t>
  </si>
  <si>
    <t>PLSOFTB00016</t>
  </si>
  <si>
    <t xml:space="preserve">ASSECO          </t>
  </si>
  <si>
    <t>PLSONEL00011</t>
  </si>
  <si>
    <t xml:space="preserve">SONEL           </t>
  </si>
  <si>
    <t>PLSPLNG00013</t>
  </si>
  <si>
    <t xml:space="preserve">SAPLING         </t>
  </si>
  <si>
    <t>PLSPRPC00014</t>
  </si>
  <si>
    <t xml:space="preserve">SPC             </t>
  </si>
  <si>
    <t>PLSRBEX00014</t>
  </si>
  <si>
    <t xml:space="preserve">ALTERCO         </t>
  </si>
  <si>
    <t>PLSRNIT00018</t>
  </si>
  <si>
    <t xml:space="preserve">SERENITY        </t>
  </si>
  <si>
    <t>PLSSI0000023</t>
  </si>
  <si>
    <t xml:space="preserve">SSI             </t>
  </si>
  <si>
    <t>PLSTCKI00016</t>
  </si>
  <si>
    <t xml:space="preserve">UNITED          </t>
  </si>
  <si>
    <t>PLSTCLS00013</t>
  </si>
  <si>
    <t xml:space="preserve">STEM CELLS      </t>
  </si>
  <si>
    <t>PLSTIGR00012</t>
  </si>
  <si>
    <t xml:space="preserve">COLUMBUS        </t>
  </si>
  <si>
    <t>PLSTLEX00019</t>
  </si>
  <si>
    <t xml:space="preserve">STALEXPORT      </t>
  </si>
  <si>
    <t>PLSTLPD00017</t>
  </si>
  <si>
    <t xml:space="preserve">STALPROD        </t>
  </si>
  <si>
    <t>PLSTLPD00033</t>
  </si>
  <si>
    <t>PLSTLPF00012</t>
  </si>
  <si>
    <t xml:space="preserve">STALPROFIL      </t>
  </si>
  <si>
    <t>PLSTLSK00016</t>
  </si>
  <si>
    <t xml:space="preserve">SANOK           </t>
  </si>
  <si>
    <t>PLSTNDR00019</t>
  </si>
  <si>
    <t xml:space="preserve">STANDREW        </t>
  </si>
  <si>
    <t>PLSTNTH00016</t>
  </si>
  <si>
    <t xml:space="preserve">STANUSCH        </t>
  </si>
  <si>
    <t>PLSTPKL00012</t>
  </si>
  <si>
    <t xml:space="preserve">STOPKLATKA      </t>
  </si>
  <si>
    <t>PLSTPRK00019</t>
  </si>
  <si>
    <t xml:space="preserve">STĄPORKÓW       </t>
  </si>
  <si>
    <t>PLSTRFT00011</t>
  </si>
  <si>
    <t xml:space="preserve">STAR FIT        </t>
  </si>
  <si>
    <t>PLSTRGM00014</t>
  </si>
  <si>
    <t xml:space="preserve">CENTURION       </t>
  </si>
  <si>
    <t>PLSUNEX00013</t>
  </si>
  <si>
    <t xml:space="preserve">SUNEX           </t>
  </si>
  <si>
    <t>PLSUWAR00014</t>
  </si>
  <si>
    <t xml:space="preserve">SUWARY          </t>
  </si>
  <si>
    <t>PLSVNET00019</t>
  </si>
  <si>
    <t xml:space="preserve">SEVENET         </t>
  </si>
  <si>
    <t>PLSVRCL00011</t>
  </si>
  <si>
    <t xml:space="preserve">SOVEREIGN       </t>
  </si>
  <si>
    <t>PLSWMED00013</t>
  </si>
  <si>
    <t xml:space="preserve">SWISSMED        </t>
  </si>
  <si>
    <t>PLSWMED00021</t>
  </si>
  <si>
    <t>PLSWRZD00017</t>
  </si>
  <si>
    <t xml:space="preserve">SWARZĘDZ        </t>
  </si>
  <si>
    <t>PLSWSMD00013</t>
  </si>
  <si>
    <t xml:space="preserve">SWISSMED PSM    </t>
  </si>
  <si>
    <t>PLSZAR000018</t>
  </si>
  <si>
    <t xml:space="preserve">SZAR            </t>
  </si>
  <si>
    <t>PLSZPTL00010</t>
  </si>
  <si>
    <t xml:space="preserve">MNI             </t>
  </si>
  <si>
    <t>PLTABLO00012</t>
  </si>
  <si>
    <t xml:space="preserve">TABLEO          </t>
  </si>
  <si>
    <t>PLTALEX00017</t>
  </si>
  <si>
    <t xml:space="preserve">TALEX           </t>
  </si>
  <si>
    <t>PLTALEX00033</t>
  </si>
  <si>
    <t>PLTAMEX00015</t>
  </si>
  <si>
    <t xml:space="preserve">TAMEX           </t>
  </si>
  <si>
    <t>PLTAURN00011</t>
  </si>
  <si>
    <t xml:space="preserve">TAURON          </t>
  </si>
  <si>
    <t>PLTAXNT00011</t>
  </si>
  <si>
    <t xml:space="preserve">TAX-NET         </t>
  </si>
  <si>
    <t>PLTCHPR00019</t>
  </si>
  <si>
    <t xml:space="preserve">T2INVEST        </t>
  </si>
  <si>
    <t>PLTELL000023</t>
  </si>
  <si>
    <t xml:space="preserve">OEX             </t>
  </si>
  <si>
    <t>PLTELST00017</t>
  </si>
  <si>
    <t xml:space="preserve">TELESTO         </t>
  </si>
  <si>
    <t>PLTERRA00016</t>
  </si>
  <si>
    <t xml:space="preserve">HYDROPHI        </t>
  </si>
  <si>
    <t>PLTFONE00011</t>
  </si>
  <si>
    <t xml:space="preserve">TELFO           </t>
  </si>
  <si>
    <t>PLTFSKK00015</t>
  </si>
  <si>
    <t xml:space="preserve">APLITT          </t>
  </si>
  <si>
    <t>PLTHMDX00012</t>
  </si>
  <si>
    <t xml:space="preserve">TECHMADEX       </t>
  </si>
  <si>
    <t>PLTHP0000011</t>
  </si>
  <si>
    <t xml:space="preserve">POLISH SERVICES </t>
  </si>
  <si>
    <t>PLTILIA00019</t>
  </si>
  <si>
    <t xml:space="preserve">TILA            </t>
  </si>
  <si>
    <t>PLTIM0000016</t>
  </si>
  <si>
    <t xml:space="preserve">TIM             </t>
  </si>
  <si>
    <t>PLTLCMD00018</t>
  </si>
  <si>
    <t xml:space="preserve">OPTIZEN         </t>
  </si>
  <si>
    <t>PLTLKPL00017</t>
  </si>
  <si>
    <t xml:space="preserve">ORANGE          </t>
  </si>
  <si>
    <t>PLTLMDC00018</t>
  </si>
  <si>
    <t xml:space="preserve">TELEMEDYCYNA    </t>
  </si>
  <si>
    <t>PLTLPKA00010</t>
  </si>
  <si>
    <t xml:space="preserve">ARTP            </t>
  </si>
  <si>
    <t>PLTLSTD00019</t>
  </si>
  <si>
    <t xml:space="preserve">TELESTRADA      </t>
  </si>
  <si>
    <t>PLTLVPL00014</t>
  </si>
  <si>
    <t xml:space="preserve">TELIANI         </t>
  </si>
  <si>
    <t>PLTNSIL00011</t>
  </si>
  <si>
    <t xml:space="preserve">TONSIL          </t>
  </si>
  <si>
    <t>PLTNSIL00060</t>
  </si>
  <si>
    <t>PLTNTCM00010</t>
  </si>
  <si>
    <t xml:space="preserve">TONSILAC        </t>
  </si>
  <si>
    <t>PLTORPL00016</t>
  </si>
  <si>
    <t xml:space="preserve">TORPOL          </t>
  </si>
  <si>
    <t>PLTOYA000011</t>
  </si>
  <si>
    <t xml:space="preserve">TOYA            </t>
  </si>
  <si>
    <t>PLTRAST00020</t>
  </si>
  <si>
    <t xml:space="preserve">KBDOM           </t>
  </si>
  <si>
    <t>PLTRCPS00016</t>
  </si>
  <si>
    <t xml:space="preserve">TRICEPS         </t>
  </si>
  <si>
    <t>PLTRCZN00016</t>
  </si>
  <si>
    <t xml:space="preserve">TARCZYNSKI      </t>
  </si>
  <si>
    <t>PLTRFRM00018</t>
  </si>
  <si>
    <t xml:space="preserve">NEUCA           </t>
  </si>
  <si>
    <t>PLTRKPL00014</t>
  </si>
  <si>
    <t xml:space="preserve">TRAKCJA         </t>
  </si>
  <si>
    <t>PLTRMEX00019</t>
  </si>
  <si>
    <t xml:space="preserve">TERMOEXPERT     </t>
  </si>
  <si>
    <t>PLTRMRX00011</t>
  </si>
  <si>
    <t xml:space="preserve">TERMOREX        </t>
  </si>
  <si>
    <t>PLTRNSP00013</t>
  </si>
  <si>
    <t xml:space="preserve">TRPOLONIA       </t>
  </si>
  <si>
    <t>PLTRNSU00013</t>
  </si>
  <si>
    <t xml:space="preserve">ALTA            </t>
  </si>
  <si>
    <t>PLTROMD00010</t>
  </si>
  <si>
    <t xml:space="preserve">INDATA          </t>
  </si>
  <si>
    <t>PLTRVPL00011</t>
  </si>
  <si>
    <t xml:space="preserve">TRAVELPLAN      </t>
  </si>
  <si>
    <t>PLTSGS000019</t>
  </si>
  <si>
    <t xml:space="preserve">TESGAS          </t>
  </si>
  <si>
    <t>PLTXSFN00012</t>
  </si>
  <si>
    <t xml:space="preserve">TAXUS           </t>
  </si>
  <si>
    <t>PLUBTLN00012</t>
  </si>
  <si>
    <t xml:space="preserve">UBOAT           </t>
  </si>
  <si>
    <t>PLUNBEP00015</t>
  </si>
  <si>
    <t xml:space="preserve">UNIBEP          </t>
  </si>
  <si>
    <t>PLUNMOT00013</t>
  </si>
  <si>
    <t xml:space="preserve">UNIMOT          </t>
  </si>
  <si>
    <t>PLUNMST00014</t>
  </si>
  <si>
    <t xml:space="preserve">UNIMA2000       </t>
  </si>
  <si>
    <t>PLVARNT00019</t>
  </si>
  <si>
    <t xml:space="preserve">VARIANT         </t>
  </si>
  <si>
    <t>PLVCAOC00015</t>
  </si>
  <si>
    <t xml:space="preserve">01CYBERATON     </t>
  </si>
  <si>
    <t>PLVEDIA00011</t>
  </si>
  <si>
    <t xml:space="preserve">VEDIA           </t>
  </si>
  <si>
    <t>PLVELTO00012</t>
  </si>
  <si>
    <t xml:space="preserve">VELTO           </t>
  </si>
  <si>
    <t>PLVENIT00010</t>
  </si>
  <si>
    <t xml:space="preserve">VENITI          </t>
  </si>
  <si>
    <t>PLVENO000016</t>
  </si>
  <si>
    <t xml:space="preserve">ERNE VENTURES   </t>
  </si>
  <si>
    <t>PLVENTS00019</t>
  </si>
  <si>
    <t xml:space="preserve">HAWE            </t>
  </si>
  <si>
    <t>PLVERTE00010</t>
  </si>
  <si>
    <t xml:space="preserve">VERTE           </t>
  </si>
  <si>
    <t>PLVGRP000019</t>
  </si>
  <si>
    <t xml:space="preserve">BDF             </t>
  </si>
  <si>
    <t>PLVGUAR00011</t>
  </si>
  <si>
    <t xml:space="preserve">DEVORAN         </t>
  </si>
  <si>
    <t>PLVIDIS00014</t>
  </si>
  <si>
    <t xml:space="preserve">VIDIS           </t>
  </si>
  <si>
    <t>PLVIGOS00015</t>
  </si>
  <si>
    <t xml:space="preserve">VIGO            </t>
  </si>
  <si>
    <t>PLVKMTK00015</t>
  </si>
  <si>
    <t xml:space="preserve">VAKOMTEK        </t>
  </si>
  <si>
    <t>PLVNDEX00013</t>
  </si>
  <si>
    <t xml:space="preserve">VINDEXUS        </t>
  </si>
  <si>
    <t>PLVNTCP00019</t>
  </si>
  <si>
    <t xml:space="preserve">VENTCAPT        </t>
  </si>
  <si>
    <t>PLVNTIN00011</t>
  </si>
  <si>
    <t xml:space="preserve">VENTURE         </t>
  </si>
  <si>
    <t>PLVOTUM00016</t>
  </si>
  <si>
    <t xml:space="preserve">VOTUM           </t>
  </si>
  <si>
    <t>PLVOXEL00014</t>
  </si>
  <si>
    <t xml:space="preserve">VOXEL           </t>
  </si>
  <si>
    <t>PLVRBCM00015</t>
  </si>
  <si>
    <t xml:space="preserve">VERBICOM        </t>
  </si>
  <si>
    <t>PLVRTLV00019</t>
  </si>
  <si>
    <t xml:space="preserve">VIRTUAL         </t>
  </si>
  <si>
    <t>PLVSTLA00011</t>
  </si>
  <si>
    <t xml:space="preserve">VISTULA         </t>
  </si>
  <si>
    <t>PLVTGDL00010</t>
  </si>
  <si>
    <t xml:space="preserve">VANTAGE         </t>
  </si>
  <si>
    <t>PLVTLGD00010</t>
  </si>
  <si>
    <t xml:space="preserve">VISTAL          </t>
  </si>
  <si>
    <t>PLVTRON00010</t>
  </si>
  <si>
    <t xml:space="preserve">VIATRON         </t>
  </si>
  <si>
    <t>PLVVDGM00014</t>
  </si>
  <si>
    <t xml:space="preserve">VIVID           </t>
  </si>
  <si>
    <t>PLWADEX00018</t>
  </si>
  <si>
    <t xml:space="preserve">WADEX           </t>
  </si>
  <si>
    <t>PLWAWEL00013</t>
  </si>
  <si>
    <t xml:space="preserve">WAWEL           </t>
  </si>
  <si>
    <t>PLWAWEL00021</t>
  </si>
  <si>
    <t>PLWDBBU00018</t>
  </si>
  <si>
    <t xml:space="preserve">WDB BROKERZY    </t>
  </si>
  <si>
    <t>PLWDENG00016</t>
  </si>
  <si>
    <t xml:space="preserve">WIDOKENERGIA    </t>
  </si>
  <si>
    <t>PLWDKAN00016</t>
  </si>
  <si>
    <t xml:space="preserve">WODKAN          </t>
  </si>
  <si>
    <t>PLWDM0000029</t>
  </si>
  <si>
    <t xml:space="preserve">GRAVITON        </t>
  </si>
  <si>
    <t>PLWDMCP00013</t>
  </si>
  <si>
    <t xml:space="preserve">EVERESR         </t>
  </si>
  <si>
    <t>PLWEEDO00019</t>
  </si>
  <si>
    <t xml:space="preserve">ARCADIA         </t>
  </si>
  <si>
    <t>PLWEEDO00076</t>
  </si>
  <si>
    <t>PLWELTN00012</t>
  </si>
  <si>
    <t xml:space="preserve">WIELTON         </t>
  </si>
  <si>
    <t>PLWILBO00019</t>
  </si>
  <si>
    <t xml:space="preserve">WILBO           </t>
  </si>
  <si>
    <t>PLWILBO00035</t>
  </si>
  <si>
    <t>PLWILBO00043</t>
  </si>
  <si>
    <t>PLWKPRK00010</t>
  </si>
  <si>
    <t xml:space="preserve">PATENT FUND     </t>
  </si>
  <si>
    <t>PLWLTHB00010</t>
  </si>
  <si>
    <t xml:space="preserve">WEALTH          </t>
  </si>
  <si>
    <t>PLWNDLX00024</t>
  </si>
  <si>
    <t xml:space="preserve">WDX             </t>
  </si>
  <si>
    <t>PLWNDMB00010</t>
  </si>
  <si>
    <t xml:space="preserve">AILLERON        </t>
  </si>
  <si>
    <t>PLWOJAS00014</t>
  </si>
  <si>
    <t xml:space="preserve">WOJAS           </t>
  </si>
  <si>
    <t>PLWREST00018</t>
  </si>
  <si>
    <t xml:space="preserve">WEST REAL       </t>
  </si>
  <si>
    <t>PLWRKSR00019</t>
  </si>
  <si>
    <t xml:space="preserve">WORKS           </t>
  </si>
  <si>
    <t>PLWRTHL00016</t>
  </si>
  <si>
    <t xml:space="preserve">WERTH           </t>
  </si>
  <si>
    <t>PLWRTPL00027</t>
  </si>
  <si>
    <t xml:space="preserve">WP.PL           </t>
  </si>
  <si>
    <t>PLWRWCK00013</t>
  </si>
  <si>
    <t xml:space="preserve">SECOWAR         </t>
  </si>
  <si>
    <t>PLWRZCL00014</t>
  </si>
  <si>
    <t xml:space="preserve">WIERZYCIEL      </t>
  </si>
  <si>
    <t>PLWSTIL00012</t>
  </si>
  <si>
    <t xml:space="preserve">WISTIL          </t>
  </si>
  <si>
    <t>PLWTCHN00030</t>
  </si>
  <si>
    <t xml:space="preserve">WITTCHEN        </t>
  </si>
  <si>
    <t>PLWTTMN00075</t>
  </si>
  <si>
    <t xml:space="preserve">KLEBA           </t>
  </si>
  <si>
    <t>PLXPLUS00013</t>
  </si>
  <si>
    <t xml:space="preserve">XPLUS           </t>
  </si>
  <si>
    <t>PLXSTEM00017</t>
  </si>
  <si>
    <t xml:space="preserve">XSYSTEM         </t>
  </si>
  <si>
    <t>PLYLWHT00012</t>
  </si>
  <si>
    <t xml:space="preserve">YELLOW HAT      </t>
  </si>
  <si>
    <t>PLYORIM00019</t>
  </si>
  <si>
    <t xml:space="preserve">YOURIM          </t>
  </si>
  <si>
    <t>PLZAMET00010</t>
  </si>
  <si>
    <t xml:space="preserve">ZAMET           </t>
  </si>
  <si>
    <t>PLZAPUL00057</t>
  </si>
  <si>
    <t xml:space="preserve">ZAPUŁAWY        </t>
  </si>
  <si>
    <t>PLZATRM00012</t>
  </si>
  <si>
    <t xml:space="preserve">AZOTY           </t>
  </si>
  <si>
    <t>PLZBMZC00019</t>
  </si>
  <si>
    <t xml:space="preserve">ZREMB           </t>
  </si>
  <si>
    <t>PLZCNTR00016</t>
  </si>
  <si>
    <t xml:space="preserve">ZOOWRC          </t>
  </si>
  <si>
    <t>PLZCPLC00036</t>
  </si>
  <si>
    <t xml:space="preserve">POLICE          </t>
  </si>
  <si>
    <t>PLZEPAK00012</t>
  </si>
  <si>
    <t xml:space="preserve">ZE PAK          </t>
  </si>
  <si>
    <t>PLZKPCM00011</t>
  </si>
  <si>
    <t xml:space="preserve">B2BPARTNER      </t>
  </si>
  <si>
    <t>PLZMMM000031</t>
  </si>
  <si>
    <t xml:space="preserve">MYSŁAW          </t>
  </si>
  <si>
    <t>PLZPCOT00018</t>
  </si>
  <si>
    <t xml:space="preserve">ZPC OTMUCHÓW    </t>
  </si>
  <si>
    <t>PLZPUE000012</t>
  </si>
  <si>
    <t xml:space="preserve">ZPUE            </t>
  </si>
  <si>
    <t>PLZPW0000017</t>
  </si>
  <si>
    <t xml:space="preserve">GRAJEWO         </t>
  </si>
  <si>
    <t>PLZRWZW00012</t>
  </si>
  <si>
    <t xml:space="preserve">HERKULES        </t>
  </si>
  <si>
    <t>PLZSTAL00012</t>
  </si>
  <si>
    <t xml:space="preserve">ZASTAL          </t>
  </si>
  <si>
    <t>PLZTKMA00017</t>
  </si>
  <si>
    <t xml:space="preserve">ZETKAMA         </t>
  </si>
  <si>
    <t>PLZUE0000015</t>
  </si>
  <si>
    <t xml:space="preserve">ZUE             </t>
  </si>
  <si>
    <t>PLZYWIC00016</t>
  </si>
  <si>
    <t xml:space="preserve">ŻYWIEC          </t>
  </si>
  <si>
    <t>SE0001856519</t>
  </si>
  <si>
    <t xml:space="preserve">REINHOLD        </t>
  </si>
  <si>
    <t>SI0031102120</t>
  </si>
  <si>
    <t xml:space="preserve">KRKA            </t>
  </si>
  <si>
    <t>SI0031104076</t>
  </si>
  <si>
    <t xml:space="preserve">GORENJE         </t>
  </si>
  <si>
    <t>SK1120009230</t>
  </si>
  <si>
    <t>SK1120010287</t>
  </si>
  <si>
    <t xml:space="preserve">TATRY           </t>
  </si>
  <si>
    <t>USU6005B1045</t>
  </si>
  <si>
    <t xml:space="preserve">MILESTONE       </t>
  </si>
  <si>
    <t>Soho Development S.A.</t>
  </si>
  <si>
    <t>Aegon Otwarty Fundusz Emerytalny - roczna struktura aktywów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</si>
</sst>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d/mm"/>
    <numFmt numFmtId="166" formatCode="0.0000"/>
    <numFmt numFmtId="167" formatCode="0.0000000"/>
    <numFmt numFmtId="168" formatCode="0.00000000"/>
    <numFmt numFmtId="169" formatCode="0.0%"/>
    <numFmt numFmtId="170" formatCode="0.000"/>
    <numFmt numFmtId="171" formatCode="#,##0.00_ ;\-#,##0.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\ _z_ł_-;\-* #,##0.000\ _z_ł_-;_-* &quot;-&quot;??\ _z_ł_-;_-@_-"/>
    <numFmt numFmtId="177" formatCode="0.0000000000"/>
    <numFmt numFmtId="178" formatCode="0.000000000"/>
    <numFmt numFmtId="179" formatCode="0.000000"/>
    <numFmt numFmtId="180" formatCode="0.00000"/>
    <numFmt numFmtId="181" formatCode="#,##0.000"/>
    <numFmt numFmtId="182" formatCode="#,##0.0000"/>
    <numFmt numFmtId="183" formatCode="#,##0.000000000"/>
    <numFmt numFmtId="184" formatCode="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 CE"/>
      <family val="2"/>
    </font>
    <font>
      <sz val="10"/>
      <color indexed="8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color indexed="22"/>
      <name val="Arial CE"/>
      <family val="0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0" fillId="3" borderId="0" applyNumberFormat="0" applyBorder="0" applyAlignment="0" applyProtection="0"/>
    <xf numFmtId="0" fontId="16" fillId="4" borderId="0" applyNumberFormat="0" applyBorder="0" applyAlignment="0" applyProtection="0"/>
    <xf numFmtId="0" fontId="40" fillId="3" borderId="0" applyNumberFormat="0" applyBorder="0" applyAlignment="0" applyProtection="0"/>
    <xf numFmtId="0" fontId="16" fillId="5" borderId="0" applyNumberFormat="0" applyBorder="0" applyAlignment="0" applyProtection="0"/>
    <xf numFmtId="0" fontId="40" fillId="6" borderId="0" applyNumberFormat="0" applyBorder="0" applyAlignment="0" applyProtection="0"/>
    <xf numFmtId="0" fontId="16" fillId="7" borderId="0" applyNumberFormat="0" applyBorder="0" applyAlignment="0" applyProtection="0"/>
    <xf numFmtId="0" fontId="40" fillId="6" borderId="0" applyNumberFormat="0" applyBorder="0" applyAlignment="0" applyProtection="0"/>
    <xf numFmtId="0" fontId="16" fillId="8" borderId="0" applyNumberFormat="0" applyBorder="0" applyAlignment="0" applyProtection="0"/>
    <xf numFmtId="0" fontId="40" fillId="9" borderId="0" applyNumberFormat="0" applyBorder="0" applyAlignment="0" applyProtection="0"/>
    <xf numFmtId="0" fontId="16" fillId="10" borderId="0" applyNumberFormat="0" applyBorder="0" applyAlignment="0" applyProtection="0"/>
    <xf numFmtId="0" fontId="40" fillId="9" borderId="0" applyNumberFormat="0" applyBorder="0" applyAlignment="0" applyProtection="0"/>
    <xf numFmtId="0" fontId="16" fillId="11" borderId="0" applyNumberFormat="0" applyBorder="0" applyAlignment="0" applyProtection="0"/>
    <xf numFmtId="0" fontId="40" fillId="12" borderId="0" applyNumberFormat="0" applyBorder="0" applyAlignment="0" applyProtection="0"/>
    <xf numFmtId="0" fontId="16" fillId="13" borderId="0" applyNumberFormat="0" applyBorder="0" applyAlignment="0" applyProtection="0"/>
    <xf numFmtId="0" fontId="40" fillId="12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16" fillId="13" borderId="0" applyNumberFormat="0" applyBorder="0" applyAlignment="0" applyProtection="0"/>
    <xf numFmtId="0" fontId="40" fillId="16" borderId="0" applyNumberFormat="0" applyBorder="0" applyAlignment="0" applyProtection="0"/>
    <xf numFmtId="0" fontId="16" fillId="10" borderId="0" applyNumberFormat="0" applyBorder="0" applyAlignment="0" applyProtection="0"/>
    <xf numFmtId="0" fontId="40" fillId="16" borderId="0" applyNumberFormat="0" applyBorder="0" applyAlignment="0" applyProtection="0"/>
    <xf numFmtId="0" fontId="16" fillId="4" borderId="0" applyNumberFormat="0" applyBorder="0" applyAlignment="0" applyProtection="0"/>
    <xf numFmtId="0" fontId="40" fillId="17" borderId="0" applyNumberFormat="0" applyBorder="0" applyAlignment="0" applyProtection="0"/>
    <xf numFmtId="0" fontId="16" fillId="14" borderId="0" applyNumberFormat="0" applyBorder="0" applyAlignment="0" applyProtection="0"/>
    <xf numFmtId="0" fontId="40" fillId="17" borderId="0" applyNumberFormat="0" applyBorder="0" applyAlignment="0" applyProtection="0"/>
    <xf numFmtId="0" fontId="16" fillId="7" borderId="0" applyNumberFormat="0" applyBorder="0" applyAlignment="0" applyProtection="0"/>
    <xf numFmtId="0" fontId="40" fillId="18" borderId="0" applyNumberFormat="0" applyBorder="0" applyAlignment="0" applyProtection="0"/>
    <xf numFmtId="0" fontId="16" fillId="7" borderId="0" applyNumberFormat="0" applyBorder="0" applyAlignment="0" applyProtection="0"/>
    <xf numFmtId="0" fontId="40" fillId="18" borderId="0" applyNumberFormat="0" applyBorder="0" applyAlignment="0" applyProtection="0"/>
    <xf numFmtId="0" fontId="16" fillId="19" borderId="0" applyNumberFormat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40" fillId="20" borderId="0" applyNumberFormat="0" applyBorder="0" applyAlignment="0" applyProtection="0"/>
    <xf numFmtId="0" fontId="16" fillId="11" borderId="0" applyNumberFormat="0" applyBorder="0" applyAlignment="0" applyProtection="0"/>
    <xf numFmtId="0" fontId="40" fillId="22" borderId="0" applyNumberFormat="0" applyBorder="0" applyAlignment="0" applyProtection="0"/>
    <xf numFmtId="0" fontId="16" fillId="5" borderId="0" applyNumberFormat="0" applyBorder="0" applyAlignment="0" applyProtection="0"/>
    <xf numFmtId="0" fontId="40" fillId="22" borderId="0" applyNumberFormat="0" applyBorder="0" applyAlignment="0" applyProtection="0"/>
    <xf numFmtId="0" fontId="16" fillId="4" borderId="0" applyNumberFormat="0" applyBorder="0" applyAlignment="0" applyProtection="0"/>
    <xf numFmtId="0" fontId="40" fillId="23" borderId="0" applyNumberFormat="0" applyBorder="0" applyAlignment="0" applyProtection="0"/>
    <xf numFmtId="0" fontId="16" fillId="14" borderId="0" applyNumberFormat="0" applyBorder="0" applyAlignment="0" applyProtection="0"/>
    <xf numFmtId="0" fontId="40" fillId="23" borderId="0" applyNumberFormat="0" applyBorder="0" applyAlignment="0" applyProtection="0"/>
    <xf numFmtId="0" fontId="16" fillId="24" borderId="0" applyNumberFormat="0" applyBorder="0" applyAlignment="0" applyProtection="0"/>
    <xf numFmtId="0" fontId="40" fillId="25" borderId="0" applyNumberFormat="0" applyBorder="0" applyAlignment="0" applyProtection="0"/>
    <xf numFmtId="0" fontId="16" fillId="10" borderId="0" applyNumberFormat="0" applyBorder="0" applyAlignment="0" applyProtection="0"/>
    <xf numFmtId="0" fontId="40" fillId="25" borderId="0" applyNumberFormat="0" applyBorder="0" applyAlignment="0" applyProtection="0"/>
    <xf numFmtId="0" fontId="17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14" borderId="0" applyNumberFormat="0" applyBorder="0" applyAlignment="0" applyProtection="0"/>
    <xf numFmtId="0" fontId="41" fillId="27" borderId="0" applyNumberFormat="0" applyBorder="0" applyAlignment="0" applyProtection="0"/>
    <xf numFmtId="0" fontId="17" fillId="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28" borderId="0" applyNumberFormat="0" applyBorder="0" applyAlignment="0" applyProtection="0"/>
    <xf numFmtId="0" fontId="17" fillId="19" borderId="0" applyNumberFormat="0" applyBorder="0" applyAlignment="0" applyProtection="0"/>
    <xf numFmtId="0" fontId="41" fillId="30" borderId="0" applyNumberFormat="0" applyBorder="0" applyAlignment="0" applyProtection="0"/>
    <xf numFmtId="0" fontId="17" fillId="24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5" borderId="0" applyNumberFormat="0" applyBorder="0" applyAlignment="0" applyProtection="0"/>
    <xf numFmtId="0" fontId="41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34" borderId="0" applyNumberFormat="0" applyBorder="0" applyAlignment="0" applyProtection="0"/>
    <xf numFmtId="0" fontId="17" fillId="14" borderId="0" applyNumberFormat="0" applyBorder="0" applyAlignment="0" applyProtection="0"/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7" borderId="0" applyNumberFormat="0" applyBorder="0" applyAlignment="0" applyProtection="0"/>
    <xf numFmtId="0" fontId="41" fillId="36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41" fillId="38" borderId="0" applyNumberFormat="0" applyBorder="0" applyAlignment="0" applyProtection="0"/>
    <xf numFmtId="0" fontId="17" fillId="40" borderId="0" applyNumberFormat="0" applyBorder="0" applyAlignment="0" applyProtection="0"/>
    <xf numFmtId="0" fontId="41" fillId="41" borderId="0" applyNumberFormat="0" applyBorder="0" applyAlignment="0" applyProtection="0"/>
    <xf numFmtId="0" fontId="17" fillId="29" borderId="0" applyNumberFormat="0" applyBorder="0" applyAlignment="0" applyProtection="0"/>
    <xf numFmtId="0" fontId="41" fillId="41" borderId="0" applyNumberFormat="0" applyBorder="0" applyAlignment="0" applyProtection="0"/>
    <xf numFmtId="0" fontId="17" fillId="42" borderId="0" applyNumberFormat="0" applyBorder="0" applyAlignment="0" applyProtection="0"/>
    <xf numFmtId="0" fontId="41" fillId="43" borderId="0" applyNumberFormat="0" applyBorder="0" applyAlignment="0" applyProtection="0"/>
    <xf numFmtId="0" fontId="17" fillId="24" borderId="0" applyNumberFormat="0" applyBorder="0" applyAlignment="0" applyProtection="0"/>
    <xf numFmtId="0" fontId="41" fillId="43" borderId="0" applyNumberFormat="0" applyBorder="0" applyAlignment="0" applyProtection="0"/>
    <xf numFmtId="0" fontId="17" fillId="31" borderId="0" applyNumberFormat="0" applyBorder="0" applyAlignment="0" applyProtection="0"/>
    <xf numFmtId="0" fontId="41" fillId="44" borderId="0" applyNumberFormat="0" applyBorder="0" applyAlignment="0" applyProtection="0"/>
    <xf numFmtId="0" fontId="17" fillId="45" borderId="0" applyNumberFormat="0" applyBorder="0" applyAlignment="0" applyProtection="0"/>
    <xf numFmtId="0" fontId="41" fillId="44" borderId="0" applyNumberFormat="0" applyBorder="0" applyAlignment="0" applyProtection="0"/>
    <xf numFmtId="0" fontId="17" fillId="33" borderId="0" applyNumberFormat="0" applyBorder="0" applyAlignment="0" applyProtection="0"/>
    <xf numFmtId="0" fontId="41" fillId="46" borderId="0" applyNumberFormat="0" applyBorder="0" applyAlignment="0" applyProtection="0"/>
    <xf numFmtId="0" fontId="17" fillId="33" borderId="0" applyNumberFormat="0" applyBorder="0" applyAlignment="0" applyProtection="0"/>
    <xf numFmtId="0" fontId="41" fillId="46" borderId="0" applyNumberFormat="0" applyBorder="0" applyAlignment="0" applyProtection="0"/>
    <xf numFmtId="0" fontId="17" fillId="29" borderId="0" applyNumberFormat="0" applyBorder="0" applyAlignment="0" applyProtection="0"/>
    <xf numFmtId="0" fontId="41" fillId="47" borderId="0" applyNumberFormat="0" applyBorder="0" applyAlignment="0" applyProtection="0"/>
    <xf numFmtId="0" fontId="17" fillId="40" borderId="0" applyNumberFormat="0" applyBorder="0" applyAlignment="0" applyProtection="0"/>
    <xf numFmtId="0" fontId="41" fillId="47" borderId="0" applyNumberFormat="0" applyBorder="0" applyAlignment="0" applyProtection="0"/>
    <xf numFmtId="0" fontId="18" fillId="13" borderId="1" applyNumberFormat="0" applyAlignment="0" applyProtection="0"/>
    <xf numFmtId="0" fontId="42" fillId="48" borderId="2" applyNumberFormat="0" applyAlignment="0" applyProtection="0"/>
    <xf numFmtId="0" fontId="18" fillId="21" borderId="1" applyNumberFormat="0" applyAlignment="0" applyProtection="0"/>
    <xf numFmtId="0" fontId="42" fillId="48" borderId="2" applyNumberFormat="0" applyAlignment="0" applyProtection="0"/>
    <xf numFmtId="0" fontId="19" fillId="49" borderId="3" applyNumberFormat="0" applyAlignment="0" applyProtection="0"/>
    <xf numFmtId="0" fontId="43" fillId="50" borderId="4" applyNumberFormat="0" applyAlignment="0" applyProtection="0"/>
    <xf numFmtId="0" fontId="19" fillId="51" borderId="3" applyNumberFormat="0" applyAlignment="0" applyProtection="0"/>
    <xf numFmtId="0" fontId="43" fillId="50" borderId="4" applyNumberFormat="0" applyAlignment="0" applyProtection="0"/>
    <xf numFmtId="0" fontId="20" fillId="8" borderId="0" applyNumberFormat="0" applyBorder="0" applyAlignment="0" applyProtection="0"/>
    <xf numFmtId="0" fontId="44" fillId="52" borderId="0" applyNumberFormat="0" applyBorder="0" applyAlignment="0" applyProtection="0"/>
    <xf numFmtId="0" fontId="20" fillId="14" borderId="0" applyNumberFormat="0" applyBorder="0" applyAlignment="0" applyProtection="0"/>
    <xf numFmtId="0" fontId="44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45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6" applyNumberFormat="0" applyFill="0" applyAlignment="0" applyProtection="0"/>
    <xf numFmtId="0" fontId="22" fillId="53" borderId="8" applyNumberFormat="0" applyAlignment="0" applyProtection="0"/>
    <xf numFmtId="0" fontId="46" fillId="54" borderId="9" applyNumberFormat="0" applyAlignment="0" applyProtection="0"/>
    <xf numFmtId="0" fontId="22" fillId="53" borderId="8" applyNumberFormat="0" applyAlignment="0" applyProtection="0"/>
    <xf numFmtId="0" fontId="46" fillId="54" borderId="9" applyNumberFormat="0" applyAlignment="0" applyProtection="0"/>
    <xf numFmtId="0" fontId="23" fillId="0" borderId="10" applyNumberFormat="0" applyFill="0" applyAlignment="0" applyProtection="0"/>
    <xf numFmtId="0" fontId="47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1" applyNumberFormat="0" applyFill="0" applyAlignment="0" applyProtection="0"/>
    <xf numFmtId="0" fontId="24" fillId="0" borderId="13" applyNumberFormat="0" applyFill="0" applyAlignment="0" applyProtection="0"/>
    <xf numFmtId="0" fontId="48" fillId="0" borderId="14" applyNumberFormat="0" applyFill="0" applyAlignment="0" applyProtection="0"/>
    <xf numFmtId="0" fontId="35" fillId="0" borderId="15" applyNumberFormat="0" applyFill="0" applyAlignment="0" applyProtection="0"/>
    <xf numFmtId="0" fontId="48" fillId="0" borderId="14" applyNumberFormat="0" applyFill="0" applyAlignment="0" applyProtection="0"/>
    <xf numFmtId="0" fontId="25" fillId="0" borderId="16" applyNumberFormat="0" applyFill="0" applyAlignment="0" applyProtection="0"/>
    <xf numFmtId="0" fontId="49" fillId="0" borderId="17" applyNumberFormat="0" applyFill="0" applyAlignment="0" applyProtection="0"/>
    <xf numFmtId="0" fontId="36" fillId="0" borderId="18" applyNumberFormat="0" applyFill="0" applyAlignment="0" applyProtection="0"/>
    <xf numFmtId="0" fontId="49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0" fillId="55" borderId="0" applyNumberFormat="0" applyBorder="0" applyAlignment="0" applyProtection="0"/>
    <xf numFmtId="0" fontId="37" fillId="21" borderId="0" applyNumberFormat="0" applyBorder="0" applyAlignment="0" applyProtection="0"/>
    <xf numFmtId="0" fontId="50" fillId="55" borderId="0" applyNumberFormat="0" applyBorder="0" applyAlignment="0" applyProtection="0"/>
    <xf numFmtId="0" fontId="4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49" borderId="1" applyNumberFormat="0" applyAlignment="0" applyProtection="0"/>
    <xf numFmtId="0" fontId="51" fillId="50" borderId="2" applyNumberFormat="0" applyAlignment="0" applyProtection="0"/>
    <xf numFmtId="0" fontId="38" fillId="51" borderId="1" applyNumberFormat="0" applyAlignment="0" applyProtection="0"/>
    <xf numFmtId="0" fontId="51" fillId="50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9" applyNumberFormat="0" applyFill="0" applyAlignment="0" applyProtection="0"/>
    <xf numFmtId="0" fontId="52" fillId="0" borderId="20" applyNumberFormat="0" applyFill="0" applyAlignment="0" applyProtection="0"/>
    <xf numFmtId="0" fontId="28" fillId="0" borderId="21" applyNumberFormat="0" applyFill="0" applyAlignment="0" applyProtection="0"/>
    <xf numFmtId="0" fontId="52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40" fillId="56" borderId="23" applyNumberFormat="0" applyFont="0" applyAlignment="0" applyProtection="0"/>
    <xf numFmtId="0" fontId="16" fillId="10" borderId="22" applyNumberFormat="0" applyFont="0" applyAlignment="0" applyProtection="0"/>
    <xf numFmtId="0" fontId="0" fillId="10" borderId="22" applyNumberFormat="0" applyFont="0" applyAlignment="0" applyProtection="0"/>
    <xf numFmtId="0" fontId="40" fillId="56" borderId="2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56" fillId="57" borderId="0" applyNumberFormat="0" applyBorder="0" applyAlignment="0" applyProtection="0"/>
    <xf numFmtId="0" fontId="32" fillId="11" borderId="0" applyNumberFormat="0" applyBorder="0" applyAlignment="0" applyProtection="0"/>
    <xf numFmtId="0" fontId="56" fillId="5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left" wrapText="1"/>
    </xf>
    <xf numFmtId="14" fontId="0" fillId="0" borderId="24" xfId="0" applyNumberFormat="1" applyBorder="1" applyAlignment="1">
      <alignment horizontal="center" vertical="center" wrapText="1"/>
    </xf>
    <xf numFmtId="43" fontId="0" fillId="0" borderId="24" xfId="0" applyNumberFormat="1" applyBorder="1" applyAlignment="1">
      <alignment horizontal="left" vertical="center"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 horizontal="right" wrapText="1"/>
    </xf>
    <xf numFmtId="4" fontId="0" fillId="0" borderId="24" xfId="0" applyNumberFormat="1" applyBorder="1" applyAlignment="1">
      <alignment/>
    </xf>
    <xf numFmtId="4" fontId="5" fillId="0" borderId="24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left" wrapText="1"/>
    </xf>
    <xf numFmtId="14" fontId="1" fillId="0" borderId="24" xfId="0" applyNumberFormat="1" applyFont="1" applyFill="1" applyBorder="1" applyAlignment="1">
      <alignment horizontal="center" vertical="center" wrapText="1"/>
    </xf>
    <xf numFmtId="43" fontId="1" fillId="0" borderId="24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9" borderId="22" xfId="0" applyFill="1" applyBorder="1" applyAlignment="1">
      <alignment/>
    </xf>
    <xf numFmtId="49" fontId="0" fillId="0" borderId="25" xfId="0" applyNumberFormat="1" applyBorder="1" applyAlignment="1">
      <alignment horizontal="left" wrapText="1"/>
    </xf>
    <xf numFmtId="14" fontId="0" fillId="0" borderId="25" xfId="0" applyNumberFormat="1" applyBorder="1" applyAlignment="1">
      <alignment horizontal="center" vertical="center" wrapText="1"/>
    </xf>
    <xf numFmtId="43" fontId="12" fillId="0" borderId="25" xfId="0" applyNumberFormat="1" applyFont="1" applyBorder="1" applyAlignment="1">
      <alignment horizontal="center" vertical="center"/>
    </xf>
    <xf numFmtId="0" fontId="0" fillId="49" borderId="27" xfId="0" applyFill="1" applyBorder="1" applyAlignment="1">
      <alignment/>
    </xf>
    <xf numFmtId="0" fontId="0" fillId="0" borderId="28" xfId="0" applyBorder="1" applyAlignment="1">
      <alignment/>
    </xf>
    <xf numFmtId="49" fontId="4" fillId="51" borderId="29" xfId="0" applyNumberFormat="1" applyFont="1" applyFill="1" applyBorder="1" applyAlignment="1">
      <alignment horizontal="left" vertical="center" wrapText="1"/>
    </xf>
    <xf numFmtId="14" fontId="4" fillId="51" borderId="29" xfId="0" applyNumberFormat="1" applyFont="1" applyFill="1" applyBorder="1" applyAlignment="1">
      <alignment horizontal="center" vertical="center" wrapText="1"/>
    </xf>
    <xf numFmtId="43" fontId="4" fillId="0" borderId="29" xfId="0" applyNumberFormat="1" applyFont="1" applyFill="1" applyBorder="1" applyAlignment="1">
      <alignment horizontal="left" vertical="center"/>
    </xf>
    <xf numFmtId="0" fontId="0" fillId="49" borderId="30" xfId="0" applyFill="1" applyBorder="1" applyAlignment="1">
      <alignment/>
    </xf>
    <xf numFmtId="0" fontId="6" fillId="49" borderId="31" xfId="0" applyFont="1" applyFill="1" applyBorder="1" applyAlignment="1">
      <alignment/>
    </xf>
    <xf numFmtId="0" fontId="0" fillId="49" borderId="32" xfId="0" applyFill="1" applyBorder="1" applyAlignment="1">
      <alignment/>
    </xf>
    <xf numFmtId="43" fontId="1" fillId="0" borderId="29" xfId="123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51" borderId="33" xfId="0" applyFont="1" applyFill="1" applyBorder="1" applyAlignment="1">
      <alignment horizontal="left" vertical="center"/>
    </xf>
    <xf numFmtId="0" fontId="1" fillId="51" borderId="33" xfId="0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wrapText="1"/>
    </xf>
    <xf numFmtId="14" fontId="0" fillId="0" borderId="26" xfId="0" applyNumberFormat="1" applyBorder="1" applyAlignment="1">
      <alignment horizontal="center" vertical="center" wrapText="1"/>
    </xf>
    <xf numFmtId="43" fontId="0" fillId="0" borderId="26" xfId="0" applyNumberFormat="1" applyFont="1" applyBorder="1" applyAlignment="1">
      <alignment horizontal="left" vertical="center"/>
    </xf>
    <xf numFmtId="0" fontId="1" fillId="49" borderId="34" xfId="0" applyFont="1" applyFill="1" applyBorder="1" applyAlignment="1">
      <alignment/>
    </xf>
    <xf numFmtId="43" fontId="7" fillId="0" borderId="35" xfId="123" applyNumberFormat="1" applyFont="1" applyFill="1" applyBorder="1" applyAlignment="1">
      <alignment horizontal="center" vertical="center"/>
    </xf>
    <xf numFmtId="43" fontId="1" fillId="0" borderId="35" xfId="123" applyNumberFormat="1" applyFont="1" applyFill="1" applyBorder="1" applyAlignment="1">
      <alignment horizontal="center" vertical="center"/>
    </xf>
    <xf numFmtId="43" fontId="12" fillId="0" borderId="25" xfId="0" applyNumberFormat="1" applyFont="1" applyBorder="1" applyAlignment="1">
      <alignment horizontal="left" vertical="center" indent="2"/>
    </xf>
    <xf numFmtId="43" fontId="4" fillId="51" borderId="29" xfId="123" applyNumberFormat="1" applyFont="1" applyFill="1" applyBorder="1" applyAlignment="1">
      <alignment horizontal="left" vertical="center" indent="2"/>
    </xf>
    <xf numFmtId="43" fontId="0" fillId="0" borderId="26" xfId="0" applyNumberFormat="1" applyBorder="1" applyAlignment="1">
      <alignment horizontal="left" vertical="center" indent="2"/>
    </xf>
    <xf numFmtId="43" fontId="1" fillId="0" borderId="24" xfId="0" applyNumberFormat="1" applyFont="1" applyFill="1" applyBorder="1" applyAlignment="1">
      <alignment horizontal="left" vertical="center" indent="2"/>
    </xf>
    <xf numFmtId="43" fontId="0" fillId="0" borderId="24" xfId="0" applyNumberFormat="1" applyBorder="1" applyAlignment="1">
      <alignment horizontal="left" vertical="center" indent="2"/>
    </xf>
    <xf numFmtId="43" fontId="7" fillId="0" borderId="35" xfId="123" applyNumberFormat="1" applyFont="1" applyBorder="1" applyAlignment="1">
      <alignment horizontal="left" vertical="center" indent="1"/>
    </xf>
    <xf numFmtId="43" fontId="1" fillId="0" borderId="35" xfId="123" applyNumberFormat="1" applyFont="1" applyBorder="1" applyAlignment="1">
      <alignment horizontal="left" vertical="center" indent="1"/>
    </xf>
    <xf numFmtId="0" fontId="11" fillId="0" borderId="36" xfId="0" applyFont="1" applyFill="1" applyBorder="1" applyAlignment="1">
      <alignment horizontal="left" vertical="top"/>
    </xf>
    <xf numFmtId="43" fontId="14" fillId="0" borderId="22" xfId="166" applyNumberFormat="1" applyFont="1" applyFill="1" applyBorder="1" applyAlignment="1">
      <alignment horizontal="left" vertical="center" wrapText="1" indent="2"/>
    </xf>
    <xf numFmtId="0" fontId="0" fillId="0" borderId="37" xfId="0" applyFill="1" applyBorder="1" applyAlignment="1">
      <alignment/>
    </xf>
    <xf numFmtId="164" fontId="0" fillId="0" borderId="25" xfId="0" applyNumberFormat="1" applyFont="1" applyFill="1" applyBorder="1" applyAlignment="1">
      <alignment horizontal="left" wrapText="1"/>
    </xf>
    <xf numFmtId="14" fontId="0" fillId="0" borderId="25" xfId="0" applyNumberFormat="1" applyFont="1" applyFill="1" applyBorder="1" applyAlignment="1">
      <alignment horizontal="center" vertical="center" wrapText="1"/>
    </xf>
    <xf numFmtId="43" fontId="0" fillId="0" borderId="25" xfId="123" applyNumberFormat="1" applyFont="1" applyFill="1" applyBorder="1" applyAlignment="1">
      <alignment horizontal="left" vertical="center" indent="2"/>
    </xf>
    <xf numFmtId="14" fontId="14" fillId="0" borderId="22" xfId="0" applyNumberFormat="1" applyFont="1" applyFill="1" applyBorder="1" applyAlignment="1">
      <alignment horizontal="left" vertical="center" wrapText="1" indent="3"/>
    </xf>
    <xf numFmtId="0" fontId="11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left" wrapText="1" indent="2"/>
    </xf>
    <xf numFmtId="14" fontId="5" fillId="0" borderId="29" xfId="0" applyNumberFormat="1" applyFont="1" applyFill="1" applyBorder="1" applyAlignment="1">
      <alignment horizontal="left" vertical="center" wrapText="1" indent="3"/>
    </xf>
    <xf numFmtId="43" fontId="5" fillId="0" borderId="29" xfId="166" applyNumberFormat="1" applyFont="1" applyFill="1" applyBorder="1" applyAlignment="1">
      <alignment horizontal="left" vertical="center" wrapText="1" indent="2"/>
    </xf>
    <xf numFmtId="0" fontId="11" fillId="0" borderId="38" xfId="0" applyFont="1" applyFill="1" applyBorder="1" applyAlignment="1">
      <alignment/>
    </xf>
    <xf numFmtId="0" fontId="13" fillId="0" borderId="39" xfId="158" applyFont="1" applyFill="1" applyBorder="1" applyAlignment="1">
      <alignment horizontal="left" indent="2"/>
      <protection/>
    </xf>
    <xf numFmtId="0" fontId="14" fillId="0" borderId="40" xfId="0" applyNumberFormat="1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/>
    </xf>
    <xf numFmtId="0" fontId="13" fillId="0" borderId="41" xfId="158" applyFont="1" applyFill="1" applyBorder="1" applyAlignment="1">
      <alignment horizontal="left" indent="2"/>
      <protection/>
    </xf>
    <xf numFmtId="0" fontId="14" fillId="0" borderId="41" xfId="0" applyNumberFormat="1" applyFont="1" applyFill="1" applyBorder="1" applyAlignment="1">
      <alignment horizontal="left" vertical="center" wrapText="1" indent="2"/>
    </xf>
    <xf numFmtId="43" fontId="14" fillId="0" borderId="41" xfId="166" applyNumberFormat="1" applyFont="1" applyFill="1" applyBorder="1" applyAlignment="1">
      <alignment horizontal="left" vertical="center" wrapText="1" indent="2"/>
    </xf>
    <xf numFmtId="43" fontId="5" fillId="0" borderId="29" xfId="166" applyNumberFormat="1" applyFont="1" applyFill="1" applyBorder="1" applyAlignment="1" quotePrefix="1">
      <alignment horizontal="left" wrapText="1" indent="2"/>
    </xf>
    <xf numFmtId="49" fontId="1" fillId="0" borderId="29" xfId="0" applyNumberFormat="1" applyFont="1" applyFill="1" applyBorder="1" applyAlignment="1">
      <alignment horizontal="left" vertical="center" wrapText="1"/>
    </xf>
    <xf numFmtId="43" fontId="1" fillId="0" borderId="29" xfId="123" applyNumberFormat="1" applyFont="1" applyFill="1" applyBorder="1" applyAlignment="1">
      <alignment horizontal="left" vertical="center" indent="2"/>
    </xf>
    <xf numFmtId="0" fontId="11" fillId="0" borderId="42" xfId="0" applyFont="1" applyFill="1" applyBorder="1" applyAlignment="1">
      <alignment horizontal="left" vertical="top"/>
    </xf>
    <xf numFmtId="43" fontId="1" fillId="0" borderId="35" xfId="123" applyNumberFormat="1" applyFont="1" applyFill="1" applyBorder="1" applyAlignment="1">
      <alignment horizontal="left" vertical="center" indent="1"/>
    </xf>
    <xf numFmtId="0" fontId="11" fillId="0" borderId="43" xfId="0" applyFont="1" applyFill="1" applyBorder="1" applyAlignment="1">
      <alignment/>
    </xf>
    <xf numFmtId="0" fontId="14" fillId="0" borderId="44" xfId="0" applyFont="1" applyFill="1" applyBorder="1" applyAlignment="1">
      <alignment horizontal="left" vertical="center" wrapText="1" indent="2"/>
    </xf>
    <xf numFmtId="0" fontId="14" fillId="0" borderId="45" xfId="0" applyFont="1" applyFill="1" applyBorder="1" applyAlignment="1">
      <alignment horizontal="left" wrapText="1" indent="2"/>
    </xf>
    <xf numFmtId="43" fontId="14" fillId="0" borderId="30" xfId="166" applyNumberFormat="1" applyFont="1" applyFill="1" applyBorder="1" applyAlignment="1">
      <alignment horizontal="left" vertical="center" wrapText="1" indent="2"/>
    </xf>
    <xf numFmtId="0" fontId="14" fillId="0" borderId="39" xfId="0" applyFont="1" applyFill="1" applyBorder="1" applyAlignment="1">
      <alignment horizontal="left" vertical="center" wrapText="1" indent="2"/>
    </xf>
    <xf numFmtId="0" fontId="14" fillId="0" borderId="40" xfId="0" applyFont="1" applyFill="1" applyBorder="1" applyAlignment="1">
      <alignment horizontal="left" wrapText="1" indent="2"/>
    </xf>
    <xf numFmtId="49" fontId="1" fillId="0" borderId="29" xfId="0" applyNumberFormat="1" applyFont="1" applyFill="1" applyBorder="1" applyAlignment="1">
      <alignment horizontal="left" wrapText="1"/>
    </xf>
    <xf numFmtId="14" fontId="1" fillId="0" borderId="29" xfId="0" applyNumberFormat="1" applyFont="1" applyFill="1" applyBorder="1" applyAlignment="1">
      <alignment horizontal="center" vertical="center" wrapText="1"/>
    </xf>
    <xf numFmtId="0" fontId="0" fillId="49" borderId="46" xfId="0" applyFill="1" applyBorder="1" applyAlignment="1">
      <alignment/>
    </xf>
    <xf numFmtId="43" fontId="0" fillId="0" borderId="25" xfId="0" applyNumberFormat="1" applyFont="1" applyFill="1" applyBorder="1" applyAlignment="1">
      <alignment horizontal="left" vertical="center"/>
    </xf>
    <xf numFmtId="0" fontId="13" fillId="0" borderId="47" xfId="159" applyFont="1" applyFill="1" applyBorder="1" applyAlignment="1">
      <alignment horizontal="left" indent="2"/>
      <protection/>
    </xf>
    <xf numFmtId="0" fontId="11" fillId="0" borderId="42" xfId="0" applyNumberFormat="1" applyFont="1" applyFill="1" applyBorder="1" applyAlignment="1">
      <alignment vertical="center" wrapText="1"/>
    </xf>
    <xf numFmtId="14" fontId="11" fillId="0" borderId="36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vertical="center" wrapText="1"/>
    </xf>
    <xf numFmtId="0" fontId="11" fillId="0" borderId="48" xfId="0" applyNumberFormat="1" applyFont="1" applyFill="1" applyBorder="1" applyAlignment="1">
      <alignment vertical="top" wrapText="1"/>
    </xf>
    <xf numFmtId="0" fontId="14" fillId="0" borderId="49" xfId="0" applyNumberFormat="1" applyFont="1" applyFill="1" applyBorder="1" applyAlignment="1">
      <alignment horizontal="left" vertical="center" wrapText="1" indent="2"/>
    </xf>
    <xf numFmtId="0" fontId="14" fillId="0" borderId="22" xfId="0" applyNumberFormat="1" applyFont="1" applyFill="1" applyBorder="1" applyAlignment="1">
      <alignment horizontal="left" vertical="center" wrapText="1" indent="2"/>
    </xf>
    <xf numFmtId="0" fontId="13" fillId="0" borderId="47" xfId="158" applyFont="1" applyFill="1" applyBorder="1" applyAlignment="1">
      <alignment horizontal="left" indent="2"/>
      <protection/>
    </xf>
    <xf numFmtId="43" fontId="1" fillId="0" borderId="36" xfId="123" applyNumberFormat="1" applyFont="1" applyFill="1" applyBorder="1" applyAlignment="1">
      <alignment horizontal="right" vertical="center"/>
    </xf>
    <xf numFmtId="43" fontId="1" fillId="0" borderId="36" xfId="123" applyNumberFormat="1" applyFont="1" applyFill="1" applyBorder="1" applyAlignment="1">
      <alignment horizontal="left" vertical="center" indent="1"/>
    </xf>
    <xf numFmtId="43" fontId="1" fillId="0" borderId="48" xfId="123" applyNumberFormat="1" applyFont="1" applyFill="1" applyBorder="1" applyAlignment="1">
      <alignment horizontal="right" vertical="center"/>
    </xf>
    <xf numFmtId="43" fontId="1" fillId="0" borderId="50" xfId="123" applyNumberFormat="1" applyFont="1" applyFill="1" applyBorder="1" applyAlignment="1">
      <alignment horizontal="right" vertical="center"/>
    </xf>
    <xf numFmtId="43" fontId="1" fillId="0" borderId="50" xfId="123" applyNumberFormat="1" applyFont="1" applyFill="1" applyBorder="1" applyAlignment="1">
      <alignment horizontal="left" vertical="center"/>
    </xf>
    <xf numFmtId="0" fontId="11" fillId="58" borderId="22" xfId="0" applyNumberFormat="1" applyFont="1" applyFill="1" applyBorder="1" applyAlignment="1">
      <alignment horizontal="left" vertical="center" wrapText="1" indent="2"/>
    </xf>
    <xf numFmtId="0" fontId="0" fillId="49" borderId="51" xfId="0" applyFill="1" applyBorder="1" applyAlignment="1">
      <alignment/>
    </xf>
    <xf numFmtId="4" fontId="0" fillId="49" borderId="30" xfId="0" applyNumberFormat="1" applyFill="1" applyBorder="1" applyAlignment="1">
      <alignment/>
    </xf>
    <xf numFmtId="0" fontId="13" fillId="0" borderId="47" xfId="160" applyFont="1" applyFill="1" applyBorder="1" applyAlignment="1">
      <alignment horizontal="left" indent="2"/>
      <protection/>
    </xf>
    <xf numFmtId="4" fontId="13" fillId="0" borderId="22" xfId="158" applyNumberFormat="1" applyFont="1" applyFill="1" applyBorder="1" applyAlignment="1">
      <alignment horizontal="right" indent="1"/>
      <protection/>
    </xf>
    <xf numFmtId="43" fontId="5" fillId="0" borderId="29" xfId="0" applyNumberFormat="1" applyFont="1" applyFill="1" applyBorder="1" applyAlignment="1">
      <alignment horizontal="left" wrapText="1"/>
    </xf>
    <xf numFmtId="43" fontId="1" fillId="0" borderId="29" xfId="0" applyNumberFormat="1" applyFont="1" applyFill="1" applyBorder="1" applyAlignment="1">
      <alignment horizontal="left" vertical="center"/>
    </xf>
    <xf numFmtId="43" fontId="14" fillId="0" borderId="22" xfId="0" applyNumberFormat="1" applyFont="1" applyFill="1" applyBorder="1" applyAlignment="1">
      <alignment horizontal="right" vertical="center" wrapText="1" indent="1"/>
    </xf>
    <xf numFmtId="43" fontId="14" fillId="0" borderId="30" xfId="0" applyNumberFormat="1" applyFont="1" applyFill="1" applyBorder="1" applyAlignment="1">
      <alignment horizontal="right" vertical="center" wrapText="1" indent="1"/>
    </xf>
    <xf numFmtId="4" fontId="13" fillId="0" borderId="30" xfId="158" applyNumberFormat="1" applyFont="1" applyFill="1" applyBorder="1" applyAlignment="1">
      <alignment horizontal="right" indent="1"/>
      <protection/>
    </xf>
    <xf numFmtId="4" fontId="13" fillId="0" borderId="41" xfId="158" applyNumberFormat="1" applyFont="1" applyFill="1" applyBorder="1" applyAlignment="1">
      <alignment horizontal="right" indent="1"/>
      <protection/>
    </xf>
    <xf numFmtId="0" fontId="1" fillId="0" borderId="52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left" vertical="center" wrapText="1"/>
    </xf>
    <xf numFmtId="49" fontId="1" fillId="49" borderId="54" xfId="0" applyNumberFormat="1" applyFont="1" applyFill="1" applyBorder="1" applyAlignment="1">
      <alignment horizontal="center" vertical="center"/>
    </xf>
    <xf numFmtId="0" fontId="0" fillId="49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15" fillId="49" borderId="57" xfId="0" applyNumberFormat="1" applyFont="1" applyFill="1" applyBorder="1" applyAlignment="1">
      <alignment horizontal="center" wrapText="1"/>
    </xf>
    <xf numFmtId="0" fontId="15" fillId="49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top" wrapText="1"/>
    </xf>
    <xf numFmtId="0" fontId="11" fillId="0" borderId="60" xfId="0" applyNumberFormat="1" applyFont="1" applyFill="1" applyBorder="1" applyAlignment="1">
      <alignment horizontal="left" vertical="top" wrapText="1"/>
    </xf>
    <xf numFmtId="0" fontId="11" fillId="0" borderId="36" xfId="0" applyNumberFormat="1" applyFont="1" applyFill="1" applyBorder="1" applyAlignment="1">
      <alignment horizontal="left" vertical="center" wrapText="1"/>
    </xf>
  </cellXfs>
  <cellStyles count="181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2" xfId="19"/>
    <cellStyle name="20% - akcent 2 2" xfId="20"/>
    <cellStyle name="20% - akcent 2 2 2" xfId="21"/>
    <cellStyle name="20% - akcent 2 3" xfId="22"/>
    <cellStyle name="20% - akcent 3" xfId="23"/>
    <cellStyle name="20% - akcent 3 2" xfId="24"/>
    <cellStyle name="20% - akcent 3 2 2" xfId="25"/>
    <cellStyle name="20% - akcent 3 3" xfId="26"/>
    <cellStyle name="20% - akcent 4" xfId="27"/>
    <cellStyle name="20% - akcent 4 2" xfId="28"/>
    <cellStyle name="20% - akcent 4 2 2" xfId="29"/>
    <cellStyle name="20% - akcent 4 3" xfId="30"/>
    <cellStyle name="20% - akcent 5" xfId="31"/>
    <cellStyle name="20% - akcent 5 2" xfId="32"/>
    <cellStyle name="20% - akcent 5 2 2" xfId="33"/>
    <cellStyle name="20% - akcent 5 3" xfId="34"/>
    <cellStyle name="20% - akcent 6" xfId="35"/>
    <cellStyle name="20% - akcent 6 2" xfId="36"/>
    <cellStyle name="20% - akcent 6 2 2" xfId="37"/>
    <cellStyle name="20% - akcent 6 3" xfId="38"/>
    <cellStyle name="40% - akcent 1" xfId="39"/>
    <cellStyle name="40% - akcent 1 2" xfId="40"/>
    <cellStyle name="40% - akcent 1 2 2" xfId="41"/>
    <cellStyle name="40% - akcent 1 3" xfId="42"/>
    <cellStyle name="40% - akcent 2" xfId="43"/>
    <cellStyle name="40% - akcent 2 2" xfId="44"/>
    <cellStyle name="40% - akcent 2 2 2" xfId="45"/>
    <cellStyle name="40% - akcent 2 3" xfId="46"/>
    <cellStyle name="40% - akcent 3" xfId="47"/>
    <cellStyle name="40% - akcent 3 2" xfId="48"/>
    <cellStyle name="40% - akcent 3 2 2" xfId="49"/>
    <cellStyle name="40% - akcent 3 3" xfId="50"/>
    <cellStyle name="40% - akcent 4" xfId="51"/>
    <cellStyle name="40% - akcent 4 2" xfId="52"/>
    <cellStyle name="40% - akcent 4 2 2" xfId="53"/>
    <cellStyle name="40% - akcent 4 3" xfId="54"/>
    <cellStyle name="40% - akcent 5" xfId="55"/>
    <cellStyle name="40% - akcent 5 2" xfId="56"/>
    <cellStyle name="40% - akcent 5 2 2" xfId="57"/>
    <cellStyle name="40% - akcent 5 3" xfId="58"/>
    <cellStyle name="40% - akcent 6" xfId="59"/>
    <cellStyle name="40% - akcent 6 2" xfId="60"/>
    <cellStyle name="40% - akcent 6 2 2" xfId="61"/>
    <cellStyle name="40% - akcent 6 3" xfId="62"/>
    <cellStyle name="60% - akcent 1" xfId="63"/>
    <cellStyle name="60% - akcent 1 2" xfId="64"/>
    <cellStyle name="60% - akcent 1 2 2" xfId="65"/>
    <cellStyle name="60% - akcent 1 3" xfId="66"/>
    <cellStyle name="60% - akcent 2" xfId="67"/>
    <cellStyle name="60% - akcent 2 2" xfId="68"/>
    <cellStyle name="60% - akcent 2 2 2" xfId="69"/>
    <cellStyle name="60% - akcent 2 3" xfId="70"/>
    <cellStyle name="60% - akcent 3" xfId="71"/>
    <cellStyle name="60% - akcent 3 2" xfId="72"/>
    <cellStyle name="60% - akcent 3 2 2" xfId="73"/>
    <cellStyle name="60% - akcent 3 3" xfId="74"/>
    <cellStyle name="60% - akcent 4" xfId="75"/>
    <cellStyle name="60% - akcent 4 2" xfId="76"/>
    <cellStyle name="60% - akcent 4 2 2" xfId="77"/>
    <cellStyle name="60% - akcent 4 3" xfId="78"/>
    <cellStyle name="60% - akcent 5" xfId="79"/>
    <cellStyle name="60% - akcent 5 2" xfId="80"/>
    <cellStyle name="60% - akcent 5 2 2" xfId="81"/>
    <cellStyle name="60% - akcent 5 3" xfId="82"/>
    <cellStyle name="60% -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" xfId="119"/>
    <cellStyle name="Dobre 2" xfId="120"/>
    <cellStyle name="Dobre 2 2" xfId="121"/>
    <cellStyle name="Dobre 3" xfId="122"/>
    <cellStyle name="Comma" xfId="123"/>
    <cellStyle name="Comma [0]" xfId="124"/>
    <cellStyle name="Dziesiętny 2" xfId="125"/>
    <cellStyle name="Hyperlink" xfId="126"/>
    <cellStyle name="Komórka połączona" xfId="127"/>
    <cellStyle name="Komórka połączona 2" xfId="128"/>
    <cellStyle name="Komórka połączona 2 2" xfId="129"/>
    <cellStyle name="Komórka połączona 3" xfId="130"/>
    <cellStyle name="Komórka zaznaczona" xfId="131"/>
    <cellStyle name="Komórka zaznaczona 2" xfId="132"/>
    <cellStyle name="Komórka zaznaczona 2 2" xfId="133"/>
    <cellStyle name="Komórka zaznaczona 3" xfId="134"/>
    <cellStyle name="Nagłówek 1" xfId="135"/>
    <cellStyle name="Nagłówek 1 2" xfId="136"/>
    <cellStyle name="Nagłówek 1 2 2" xfId="137"/>
    <cellStyle name="Nagłówek 1 3" xfId="138"/>
    <cellStyle name="Nagłówek 2" xfId="139"/>
    <cellStyle name="Nagłówek 2 2" xfId="140"/>
    <cellStyle name="Nagłówek 2 2 2" xfId="141"/>
    <cellStyle name="Nagłówek 2 3" xfId="142"/>
    <cellStyle name="Nagłówek 3" xfId="143"/>
    <cellStyle name="Nagłówek 3 2" xfId="144"/>
    <cellStyle name="Nagłówek 3 2 2" xfId="145"/>
    <cellStyle name="Nagłówek 3 3" xfId="146"/>
    <cellStyle name="Nagłówek 4" xfId="147"/>
    <cellStyle name="Nagłówek 4 2" xfId="148"/>
    <cellStyle name="Nagłówek 4 2 2" xfId="149"/>
    <cellStyle name="Nagłówek 4 3" xfId="150"/>
    <cellStyle name="Neutralne" xfId="151"/>
    <cellStyle name="Neutralne 2" xfId="152"/>
    <cellStyle name="Neutralne 2 2" xfId="153"/>
    <cellStyle name="Neutralne 3" xfId="154"/>
    <cellStyle name="Normalny 2" xfId="155"/>
    <cellStyle name="Normalny 2 2" xfId="156"/>
    <cellStyle name="Normalny 3" xfId="157"/>
    <cellStyle name="Normalny_Arkusz1_2" xfId="158"/>
    <cellStyle name="Normalny_Arkusz1_2 2" xfId="159"/>
    <cellStyle name="Normalny_Arkusz1_2 2 2" xfId="160"/>
    <cellStyle name="Obliczenia" xfId="161"/>
    <cellStyle name="Obliczenia 2" xfId="162"/>
    <cellStyle name="Obliczenia 2 2" xfId="163"/>
    <cellStyle name="Obliczenia 3" xfId="164"/>
    <cellStyle name="Followed Hyperlink" xfId="165"/>
    <cellStyle name="Percent" xfId="166"/>
    <cellStyle name="Procentowy 2" xfId="167"/>
    <cellStyle name="Suma" xfId="168"/>
    <cellStyle name="Suma 2" xfId="169"/>
    <cellStyle name="Suma 2 2" xfId="170"/>
    <cellStyle name="Suma 3" xfId="171"/>
    <cellStyle name="Tekst objaśnienia" xfId="172"/>
    <cellStyle name="Tekst objaśnienia 2" xfId="173"/>
    <cellStyle name="Tekst objaśnienia 2 2" xfId="174"/>
    <cellStyle name="Tekst objaśnienia 3" xfId="175"/>
    <cellStyle name="Tekst ostrzeżenia" xfId="176"/>
    <cellStyle name="Tekst ostrzeżenia 2" xfId="177"/>
    <cellStyle name="Tekst ostrzeżenia 2 2" xfId="178"/>
    <cellStyle name="Tekst ostrzeżenia 3" xfId="179"/>
    <cellStyle name="Tytuł" xfId="180"/>
    <cellStyle name="Tytuł 2" xfId="181"/>
    <cellStyle name="Tytuł 2 2" xfId="182"/>
    <cellStyle name="Tytuł 3" xfId="183"/>
    <cellStyle name="Uwaga" xfId="184"/>
    <cellStyle name="Uwaga 2" xfId="185"/>
    <cellStyle name="Uwaga 2 2" xfId="186"/>
    <cellStyle name="Uwaga 3" xfId="187"/>
    <cellStyle name="Uwaga 3 2" xfId="188"/>
    <cellStyle name="Currency" xfId="189"/>
    <cellStyle name="Currency [0]" xfId="190"/>
    <cellStyle name="Złe" xfId="191"/>
    <cellStyle name="Złe 2" xfId="192"/>
    <cellStyle name="Złe 2 2" xfId="193"/>
    <cellStyle name="Złe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2.75390625" style="1" customWidth="1"/>
    <col min="2" max="2" width="4.00390625" style="1" customWidth="1"/>
    <col min="3" max="3" width="57.875" style="2" customWidth="1"/>
    <col min="4" max="4" width="18.25390625" style="3" customWidth="1"/>
    <col min="5" max="5" width="23.00390625" style="4" bestFit="1" customWidth="1"/>
    <col min="6" max="6" width="14.625" style="42" customWidth="1"/>
    <col min="7" max="7" width="17.75390625" style="1" customWidth="1"/>
    <col min="8" max="8" width="9.125" style="1" customWidth="1"/>
    <col min="9" max="9" width="15.375" style="1" customWidth="1"/>
    <col min="10" max="10" width="14.75390625" style="1" customWidth="1"/>
    <col min="11" max="11" width="22.875" style="1" customWidth="1"/>
    <col min="12" max="16384" width="9.125" style="1" customWidth="1"/>
  </cols>
  <sheetData>
    <row r="1" spans="1:6" ht="12.75">
      <c r="A1" s="105" t="s">
        <v>2158</v>
      </c>
      <c r="B1" s="106"/>
      <c r="C1" s="106"/>
      <c r="D1" s="106"/>
      <c r="E1" s="106"/>
      <c r="F1" s="107"/>
    </row>
    <row r="2" spans="1:6" ht="12.75" customHeight="1" thickBot="1">
      <c r="A2" s="108" t="s">
        <v>128</v>
      </c>
      <c r="B2" s="109"/>
      <c r="C2" s="109"/>
      <c r="D2" s="109"/>
      <c r="E2" s="109"/>
      <c r="F2" s="110"/>
    </row>
    <row r="3" spans="1:6" ht="14.25" thickBot="1" thickTop="1">
      <c r="A3" s="35"/>
      <c r="B3" s="14"/>
      <c r="C3" s="17"/>
      <c r="D3" s="18"/>
      <c r="E3" s="19" t="s">
        <v>0</v>
      </c>
      <c r="F3" s="38" t="s">
        <v>1</v>
      </c>
    </row>
    <row r="4" spans="1:6" s="5" customFormat="1" ht="17.25" customHeight="1" thickBot="1" thickTop="1">
      <c r="A4" s="26"/>
      <c r="B4" s="114" t="s">
        <v>2</v>
      </c>
      <c r="C4" s="114"/>
      <c r="D4" s="114"/>
      <c r="E4" s="36">
        <f>E6+E181+E186</f>
        <v>5849956507.160003</v>
      </c>
      <c r="F4" s="43">
        <f>F6+F181+F186</f>
        <v>99.99999999999999</v>
      </c>
    </row>
    <row r="5" spans="1:6" ht="15.75" customHeight="1" thickBot="1" thickTop="1">
      <c r="A5" s="20"/>
      <c r="B5" s="21"/>
      <c r="C5" s="22"/>
      <c r="D5" s="23"/>
      <c r="E5" s="24"/>
      <c r="F5" s="39"/>
    </row>
    <row r="6" spans="1:6" s="6" customFormat="1" ht="15.75" customHeight="1" thickBot="1" thickTop="1">
      <c r="A6" s="29" t="s">
        <v>9</v>
      </c>
      <c r="B6" s="111" t="s">
        <v>10</v>
      </c>
      <c r="C6" s="112"/>
      <c r="D6" s="113"/>
      <c r="E6" s="37">
        <f>E8+E17+E144+E149+E155+E159+E152+E163+E123</f>
        <v>5700668608.760002</v>
      </c>
      <c r="F6" s="44">
        <f>E6/$E$4*100</f>
        <v>97.44805113991393</v>
      </c>
    </row>
    <row r="7" spans="1:6" ht="12" customHeight="1" thickBot="1" thickTop="1">
      <c r="A7" s="20"/>
      <c r="B7" s="47"/>
      <c r="C7" s="48"/>
      <c r="D7" s="49"/>
      <c r="E7" s="77"/>
      <c r="F7" s="50"/>
    </row>
    <row r="8" spans="1:6" ht="76.5" customHeight="1" thickBot="1">
      <c r="A8" s="92"/>
      <c r="B8" s="45">
        <v>1</v>
      </c>
      <c r="C8" s="79" t="s">
        <v>36</v>
      </c>
      <c r="D8" s="80" t="s">
        <v>42</v>
      </c>
      <c r="E8" s="86">
        <f>SUM(E9:E15)</f>
        <v>439659663.64</v>
      </c>
      <c r="F8" s="87">
        <f aca="true" t="shared" si="0" ref="F8:F13">E8/$E$4*100</f>
        <v>7.515605681886393</v>
      </c>
    </row>
    <row r="9" spans="1:11" ht="12.75" customHeight="1">
      <c r="A9" s="16"/>
      <c r="B9" s="56"/>
      <c r="C9" s="57" t="s">
        <v>129</v>
      </c>
      <c r="D9" s="51">
        <v>42389</v>
      </c>
      <c r="E9" s="98">
        <v>100000000</v>
      </c>
      <c r="F9" s="46">
        <f t="shared" si="0"/>
        <v>1.7094144183397924</v>
      </c>
      <c r="G9" s="10"/>
      <c r="H9" s="7"/>
      <c r="I9" s="8"/>
      <c r="J9" s="8"/>
      <c r="K9" s="9"/>
    </row>
    <row r="10" spans="1:11" ht="12.75" customHeight="1">
      <c r="A10" s="76"/>
      <c r="B10" s="56"/>
      <c r="C10" s="57" t="s">
        <v>130</v>
      </c>
      <c r="D10" s="51">
        <v>42394</v>
      </c>
      <c r="E10" s="98">
        <v>100000000</v>
      </c>
      <c r="F10" s="46">
        <f t="shared" si="0"/>
        <v>1.7094144183397924</v>
      </c>
      <c r="G10" s="10"/>
      <c r="H10" s="7"/>
      <c r="I10" s="8"/>
      <c r="J10" s="8"/>
      <c r="K10" s="9"/>
    </row>
    <row r="11" spans="1:11" ht="12.75" customHeight="1">
      <c r="A11" s="76"/>
      <c r="B11" s="56"/>
      <c r="C11" s="57" t="s">
        <v>131</v>
      </c>
      <c r="D11" s="51">
        <v>42425</v>
      </c>
      <c r="E11" s="98">
        <v>100000000</v>
      </c>
      <c r="F11" s="46">
        <f t="shared" si="0"/>
        <v>1.7094144183397924</v>
      </c>
      <c r="G11" s="10"/>
      <c r="H11" s="7"/>
      <c r="I11" s="8"/>
      <c r="J11" s="8"/>
      <c r="K11" s="9"/>
    </row>
    <row r="12" spans="1:11" ht="12.75" customHeight="1">
      <c r="A12" s="76"/>
      <c r="B12" s="56"/>
      <c r="C12" s="57" t="s">
        <v>132</v>
      </c>
      <c r="D12" s="51">
        <v>42380</v>
      </c>
      <c r="E12" s="98">
        <v>60000000</v>
      </c>
      <c r="F12" s="46">
        <f t="shared" si="0"/>
        <v>1.0256486510038754</v>
      </c>
      <c r="G12" s="10"/>
      <c r="H12" s="7"/>
      <c r="I12" s="8"/>
      <c r="J12" s="8"/>
      <c r="K12" s="9"/>
    </row>
    <row r="13" spans="1:11" ht="12.75" customHeight="1">
      <c r="A13" s="76"/>
      <c r="B13" s="56"/>
      <c r="C13" s="57" t="s">
        <v>133</v>
      </c>
      <c r="D13" s="51">
        <v>42408</v>
      </c>
      <c r="E13" s="98">
        <v>50000000</v>
      </c>
      <c r="F13" s="46">
        <f t="shared" si="0"/>
        <v>0.8547072091698962</v>
      </c>
      <c r="G13" s="10"/>
      <c r="H13" s="7"/>
      <c r="I13" s="8"/>
      <c r="J13" s="8"/>
      <c r="K13" s="9"/>
    </row>
    <row r="14" spans="1:11" ht="12.75" customHeight="1">
      <c r="A14" s="76"/>
      <c r="B14" s="56"/>
      <c r="C14" s="57" t="s">
        <v>134</v>
      </c>
      <c r="D14" s="51">
        <v>42373</v>
      </c>
      <c r="E14" s="98">
        <v>29650000</v>
      </c>
      <c r="F14" s="46">
        <f>E14/$E$4*100</f>
        <v>0.5068413750377485</v>
      </c>
      <c r="G14" s="10"/>
      <c r="H14" s="7"/>
      <c r="I14" s="8"/>
      <c r="J14" s="8"/>
      <c r="K14" s="9"/>
    </row>
    <row r="15" spans="1:11" ht="12.75" customHeight="1">
      <c r="A15" s="76"/>
      <c r="B15" s="56"/>
      <c r="C15" s="57" t="s">
        <v>135</v>
      </c>
      <c r="D15" s="51">
        <v>42373</v>
      </c>
      <c r="E15" s="98">
        <v>9663.64</v>
      </c>
      <c r="F15" s="46">
        <f>E15/$E$4*100</f>
        <v>0.0001651916554964515</v>
      </c>
      <c r="G15" s="10"/>
      <c r="H15" s="7"/>
      <c r="I15" s="8"/>
      <c r="J15" s="8"/>
      <c r="K15" s="9"/>
    </row>
    <row r="16" spans="1:11" ht="12" customHeight="1" thickBot="1">
      <c r="A16" s="20"/>
      <c r="B16" s="52"/>
      <c r="C16" s="53"/>
      <c r="D16" s="54"/>
      <c r="E16" s="96"/>
      <c r="F16" s="55"/>
      <c r="G16" s="10"/>
      <c r="H16" s="7"/>
      <c r="I16" s="8"/>
      <c r="J16" s="8"/>
      <c r="K16" s="9"/>
    </row>
    <row r="17" spans="1:6" ht="39" customHeight="1" thickBot="1">
      <c r="A17" s="92"/>
      <c r="B17" s="45">
        <v>2</v>
      </c>
      <c r="C17" s="117" t="s">
        <v>37</v>
      </c>
      <c r="D17" s="117"/>
      <c r="E17" s="86">
        <f>SUM(E18:E121)</f>
        <v>4023495720.5500007</v>
      </c>
      <c r="F17" s="87">
        <f>E17/$E$4*100</f>
        <v>68.77821596836624</v>
      </c>
    </row>
    <row r="18" spans="1:12" ht="12.75" customHeight="1">
      <c r="A18" s="93"/>
      <c r="B18" s="56"/>
      <c r="C18" s="57" t="s">
        <v>8</v>
      </c>
      <c r="D18" s="58"/>
      <c r="E18" s="95">
        <v>407417924.48</v>
      </c>
      <c r="F18" s="46">
        <f aca="true" t="shared" si="1" ref="F18:F35">E18/$E$4*100</f>
        <v>6.9644607439618476</v>
      </c>
      <c r="G18" s="7"/>
      <c r="H18" s="7"/>
      <c r="I18" s="8"/>
      <c r="J18" s="8"/>
      <c r="K18" s="8"/>
      <c r="L18" s="9"/>
    </row>
    <row r="19" spans="1:12" ht="12.75" customHeight="1">
      <c r="A19" s="16"/>
      <c r="B19" s="56"/>
      <c r="C19" s="57" t="s">
        <v>7</v>
      </c>
      <c r="D19" s="58"/>
      <c r="E19" s="95">
        <v>301818896.64</v>
      </c>
      <c r="F19" s="46">
        <f t="shared" si="1"/>
        <v>5.159335736438235</v>
      </c>
      <c r="G19" s="7"/>
      <c r="H19" s="7"/>
      <c r="I19" s="8"/>
      <c r="J19" s="8"/>
      <c r="K19" s="8"/>
      <c r="L19" s="9"/>
    </row>
    <row r="20" spans="1:12" ht="12.75" customHeight="1">
      <c r="A20" s="16"/>
      <c r="B20" s="56"/>
      <c r="C20" s="57" t="s">
        <v>16</v>
      </c>
      <c r="D20" s="58"/>
      <c r="E20" s="95">
        <v>255434452.85</v>
      </c>
      <c r="F20" s="46">
        <f t="shared" si="1"/>
        <v>4.366433366425259</v>
      </c>
      <c r="G20" s="7"/>
      <c r="H20" s="7"/>
      <c r="I20" s="8"/>
      <c r="J20" s="8"/>
      <c r="K20" s="8"/>
      <c r="L20" s="9"/>
    </row>
    <row r="21" spans="1:12" ht="12.75" customHeight="1">
      <c r="A21" s="16"/>
      <c r="B21" s="56"/>
      <c r="C21" s="57" t="s">
        <v>5</v>
      </c>
      <c r="D21" s="58"/>
      <c r="E21" s="95">
        <v>239712403.85</v>
      </c>
      <c r="F21" s="46">
        <f t="shared" si="1"/>
        <v>4.097678393960812</v>
      </c>
      <c r="G21" s="7"/>
      <c r="H21" s="7"/>
      <c r="I21" s="8"/>
      <c r="J21" s="8"/>
      <c r="K21" s="8"/>
      <c r="L21" s="9"/>
    </row>
    <row r="22" spans="1:12" ht="12.75" customHeight="1">
      <c r="A22" s="16"/>
      <c r="B22" s="56"/>
      <c r="C22" s="57" t="s">
        <v>17</v>
      </c>
      <c r="D22" s="58"/>
      <c r="E22" s="95">
        <v>219191186.15</v>
      </c>
      <c r="F22" s="46">
        <f t="shared" si="1"/>
        <v>3.746885739778114</v>
      </c>
      <c r="G22" s="7"/>
      <c r="H22" s="7"/>
      <c r="I22" s="8"/>
      <c r="J22" s="8"/>
      <c r="K22" s="8"/>
      <c r="L22" s="9"/>
    </row>
    <row r="23" spans="1:12" ht="12.75" customHeight="1">
      <c r="A23" s="16"/>
      <c r="B23" s="56"/>
      <c r="C23" s="57" t="s">
        <v>18</v>
      </c>
      <c r="D23" s="58"/>
      <c r="E23" s="95">
        <v>153224895.96</v>
      </c>
      <c r="F23" s="46">
        <f t="shared" si="1"/>
        <v>2.6192484640263864</v>
      </c>
      <c r="G23" s="7"/>
      <c r="H23" s="7"/>
      <c r="I23" s="8"/>
      <c r="J23" s="8"/>
      <c r="K23" s="8"/>
      <c r="L23" s="9"/>
    </row>
    <row r="24" spans="1:12" ht="12.75" customHeight="1">
      <c r="A24" s="16"/>
      <c r="B24" s="56"/>
      <c r="C24" s="57" t="s">
        <v>22</v>
      </c>
      <c r="D24" s="58"/>
      <c r="E24" s="95">
        <v>126778917.84</v>
      </c>
      <c r="F24" s="46">
        <f t="shared" si="1"/>
        <v>2.1671771009721197</v>
      </c>
      <c r="G24" s="7"/>
      <c r="H24" s="7"/>
      <c r="I24" s="8"/>
      <c r="J24" s="8"/>
      <c r="K24" s="8"/>
      <c r="L24" s="9"/>
    </row>
    <row r="25" spans="1:12" ht="12.75" customHeight="1">
      <c r="A25" s="16"/>
      <c r="B25" s="56"/>
      <c r="C25" s="57" t="s">
        <v>25</v>
      </c>
      <c r="D25" s="58"/>
      <c r="E25" s="95">
        <v>120704128.9</v>
      </c>
      <c r="F25" s="46">
        <f t="shared" si="1"/>
        <v>2.0633337829480487</v>
      </c>
      <c r="G25" s="7"/>
      <c r="H25" s="7"/>
      <c r="I25" s="8"/>
      <c r="J25" s="8"/>
      <c r="K25" s="8"/>
      <c r="L25" s="9"/>
    </row>
    <row r="26" spans="1:12" ht="12.75" customHeight="1">
      <c r="A26" s="16"/>
      <c r="B26" s="56"/>
      <c r="C26" s="57" t="s">
        <v>30</v>
      </c>
      <c r="D26" s="58"/>
      <c r="E26" s="95">
        <v>97199978.6</v>
      </c>
      <c r="F26" s="46">
        <f t="shared" si="1"/>
        <v>1.6615504488115926</v>
      </c>
      <c r="G26" s="7"/>
      <c r="H26" s="7"/>
      <c r="I26" s="8"/>
      <c r="J26" s="8"/>
      <c r="K26" s="8"/>
      <c r="L26" s="9"/>
    </row>
    <row r="27" spans="1:12" ht="12.75" customHeight="1">
      <c r="A27" s="16"/>
      <c r="B27" s="56"/>
      <c r="C27" s="57" t="s">
        <v>23</v>
      </c>
      <c r="D27" s="58"/>
      <c r="E27" s="95">
        <v>93660314.58</v>
      </c>
      <c r="F27" s="46">
        <f t="shared" si="1"/>
        <v>1.601042921692927</v>
      </c>
      <c r="G27" s="7"/>
      <c r="H27" s="7"/>
      <c r="I27" s="8"/>
      <c r="J27" s="8"/>
      <c r="K27" s="8"/>
      <c r="L27" s="9"/>
    </row>
    <row r="28" spans="1:12" ht="12.75" customHeight="1">
      <c r="A28" s="16"/>
      <c r="B28" s="56"/>
      <c r="C28" s="57" t="s">
        <v>24</v>
      </c>
      <c r="D28" s="58"/>
      <c r="E28" s="95">
        <v>93044998</v>
      </c>
      <c r="F28" s="46">
        <f t="shared" si="1"/>
        <v>1.5905246113559715</v>
      </c>
      <c r="G28" s="7"/>
      <c r="H28" s="7"/>
      <c r="I28" s="8"/>
      <c r="J28" s="8"/>
      <c r="K28" s="8"/>
      <c r="L28" s="9"/>
    </row>
    <row r="29" spans="1:12" ht="12.75" customHeight="1">
      <c r="A29" s="16"/>
      <c r="B29" s="56"/>
      <c r="C29" s="57" t="s">
        <v>6</v>
      </c>
      <c r="D29" s="58"/>
      <c r="E29" s="95">
        <v>84360072.02</v>
      </c>
      <c r="F29" s="46">
        <f t="shared" si="1"/>
        <v>1.442063234431713</v>
      </c>
      <c r="G29" s="7"/>
      <c r="H29" s="7"/>
      <c r="I29" s="8"/>
      <c r="J29" s="8"/>
      <c r="K29" s="8"/>
      <c r="L29" s="9"/>
    </row>
    <row r="30" spans="1:12" ht="12.75" customHeight="1">
      <c r="A30" s="16"/>
      <c r="B30" s="56"/>
      <c r="C30" s="57" t="s">
        <v>32</v>
      </c>
      <c r="D30" s="58"/>
      <c r="E30" s="95">
        <v>84274087.95</v>
      </c>
      <c r="F30" s="46">
        <f t="shared" si="1"/>
        <v>1.4405934103416576</v>
      </c>
      <c r="G30" s="7"/>
      <c r="H30" s="7"/>
      <c r="I30" s="8"/>
      <c r="J30" s="8"/>
      <c r="K30" s="8"/>
      <c r="L30" s="9"/>
    </row>
    <row r="31" spans="1:12" ht="12.75" customHeight="1">
      <c r="A31" s="16"/>
      <c r="B31" s="56"/>
      <c r="C31" s="57" t="s">
        <v>51</v>
      </c>
      <c r="D31" s="58"/>
      <c r="E31" s="95">
        <v>80828414.16</v>
      </c>
      <c r="F31" s="46">
        <f t="shared" si="1"/>
        <v>1.3816925657664423</v>
      </c>
      <c r="G31" s="7"/>
      <c r="H31" s="7"/>
      <c r="I31" s="8"/>
      <c r="J31" s="8"/>
      <c r="K31" s="8"/>
      <c r="L31" s="9"/>
    </row>
    <row r="32" spans="1:12" ht="12.75" customHeight="1">
      <c r="A32" s="16"/>
      <c r="B32" s="56"/>
      <c r="C32" s="57" t="s">
        <v>82</v>
      </c>
      <c r="D32" s="58"/>
      <c r="E32" s="95">
        <v>78122808</v>
      </c>
      <c r="F32" s="46">
        <f t="shared" si="1"/>
        <v>1.3354425439639128</v>
      </c>
      <c r="G32" s="7"/>
      <c r="H32" s="7"/>
      <c r="I32" s="8"/>
      <c r="J32" s="8"/>
      <c r="K32" s="8"/>
      <c r="L32" s="9"/>
    </row>
    <row r="33" spans="1:12" ht="12.75" customHeight="1">
      <c r="A33" s="16"/>
      <c r="B33" s="56"/>
      <c r="C33" s="57" t="s">
        <v>29</v>
      </c>
      <c r="D33" s="58"/>
      <c r="E33" s="95">
        <v>68400609.96</v>
      </c>
      <c r="F33" s="46">
        <f t="shared" si="1"/>
        <v>1.169249888888604</v>
      </c>
      <c r="G33" s="7"/>
      <c r="H33" s="7"/>
      <c r="I33" s="8"/>
      <c r="J33" s="8"/>
      <c r="K33" s="8"/>
      <c r="L33" s="9"/>
    </row>
    <row r="34" spans="1:12" ht="12.75" customHeight="1">
      <c r="A34" s="16"/>
      <c r="B34" s="56"/>
      <c r="C34" s="57" t="s">
        <v>26</v>
      </c>
      <c r="D34" s="58"/>
      <c r="E34" s="95">
        <v>65212058</v>
      </c>
      <c r="F34" s="46">
        <f t="shared" si="1"/>
        <v>1.1147443219481081</v>
      </c>
      <c r="G34" s="7"/>
      <c r="H34" s="7"/>
      <c r="I34" s="8"/>
      <c r="J34" s="8"/>
      <c r="K34" s="8"/>
      <c r="L34" s="9"/>
    </row>
    <row r="35" spans="1:12" ht="12.75" customHeight="1">
      <c r="A35" s="16"/>
      <c r="B35" s="56"/>
      <c r="C35" s="57" t="s">
        <v>27</v>
      </c>
      <c r="D35" s="58"/>
      <c r="E35" s="95">
        <v>63780095.94</v>
      </c>
      <c r="F35" s="46">
        <f t="shared" si="1"/>
        <v>1.0902661560293125</v>
      </c>
      <c r="G35" s="7"/>
      <c r="H35" s="7"/>
      <c r="I35" s="8"/>
      <c r="J35" s="8"/>
      <c r="K35" s="8"/>
      <c r="L35" s="9"/>
    </row>
    <row r="36" spans="1:12" ht="12.75" customHeight="1">
      <c r="A36" s="16"/>
      <c r="B36" s="56"/>
      <c r="C36" s="57" t="s">
        <v>31</v>
      </c>
      <c r="D36" s="58"/>
      <c r="E36" s="95">
        <v>62373944.36</v>
      </c>
      <c r="F36" s="46">
        <f aca="true" t="shared" si="2" ref="F36:F67">E36/$E$4*100</f>
        <v>1.0662291981770797</v>
      </c>
      <c r="G36" s="7"/>
      <c r="H36" s="7"/>
      <c r="I36" s="8"/>
      <c r="J36" s="8"/>
      <c r="K36" s="8"/>
      <c r="L36" s="9"/>
    </row>
    <row r="37" spans="1:12" ht="12.75" customHeight="1">
      <c r="A37" s="16"/>
      <c r="B37" s="56"/>
      <c r="C37" s="94" t="s">
        <v>52</v>
      </c>
      <c r="D37" s="58"/>
      <c r="E37" s="95">
        <v>55296600</v>
      </c>
      <c r="F37" s="46">
        <f t="shared" si="2"/>
        <v>0.9452480532516816</v>
      </c>
      <c r="G37" s="7"/>
      <c r="H37" s="7"/>
      <c r="I37" s="8"/>
      <c r="J37" s="8"/>
      <c r="K37" s="8"/>
      <c r="L37" s="9"/>
    </row>
    <row r="38" spans="1:12" ht="12.75" customHeight="1">
      <c r="A38" s="16"/>
      <c r="B38" s="56"/>
      <c r="C38" s="57" t="s">
        <v>56</v>
      </c>
      <c r="D38" s="58"/>
      <c r="E38" s="95">
        <v>55009401.72</v>
      </c>
      <c r="F38" s="46">
        <f t="shared" si="2"/>
        <v>0.9403386444441377</v>
      </c>
      <c r="G38" s="7"/>
      <c r="H38" s="7"/>
      <c r="I38" s="8"/>
      <c r="J38" s="8"/>
      <c r="K38" s="8"/>
      <c r="L38" s="9"/>
    </row>
    <row r="39" spans="1:12" ht="12.75" customHeight="1">
      <c r="A39" s="16"/>
      <c r="B39" s="56"/>
      <c r="C39" s="57" t="s">
        <v>38</v>
      </c>
      <c r="D39" s="58"/>
      <c r="E39" s="95">
        <v>54370815.55</v>
      </c>
      <c r="F39" s="46">
        <f t="shared" si="2"/>
        <v>0.9294225603806338</v>
      </c>
      <c r="G39" s="7"/>
      <c r="H39" s="7"/>
      <c r="I39" s="8"/>
      <c r="J39" s="8"/>
      <c r="K39" s="8"/>
      <c r="L39" s="9"/>
    </row>
    <row r="40" spans="1:12" ht="12.75" customHeight="1">
      <c r="A40" s="16"/>
      <c r="B40" s="56"/>
      <c r="C40" s="57" t="s">
        <v>85</v>
      </c>
      <c r="D40" s="83"/>
      <c r="E40" s="100">
        <v>46830352.72</v>
      </c>
      <c r="F40" s="71">
        <f t="shared" si="2"/>
        <v>0.8005248015550612</v>
      </c>
      <c r="G40" s="7"/>
      <c r="H40" s="7"/>
      <c r="I40" s="8"/>
      <c r="J40" s="8"/>
      <c r="K40" s="8"/>
      <c r="L40" s="9"/>
    </row>
    <row r="41" spans="1:12" ht="12.75" customHeight="1">
      <c r="A41" s="16"/>
      <c r="B41" s="56"/>
      <c r="C41" s="57" t="s">
        <v>57</v>
      </c>
      <c r="D41" s="83"/>
      <c r="E41" s="95">
        <v>44176627.8</v>
      </c>
      <c r="F41" s="46">
        <f t="shared" si="2"/>
        <v>0.755161645149505</v>
      </c>
      <c r="G41" s="7"/>
      <c r="H41" s="7"/>
      <c r="I41" s="8"/>
      <c r="J41" s="8"/>
      <c r="K41" s="8"/>
      <c r="L41" s="9"/>
    </row>
    <row r="42" spans="1:12" ht="12.75" customHeight="1">
      <c r="A42" s="16"/>
      <c r="B42" s="56"/>
      <c r="C42" s="57" t="s">
        <v>33</v>
      </c>
      <c r="D42" s="58"/>
      <c r="E42" s="95">
        <v>43698034.62</v>
      </c>
      <c r="F42" s="46">
        <f t="shared" si="2"/>
        <v>0.7469805043253941</v>
      </c>
      <c r="G42" s="7"/>
      <c r="H42" s="7"/>
      <c r="I42" s="8"/>
      <c r="J42" s="8"/>
      <c r="K42" s="8"/>
      <c r="L42" s="9"/>
    </row>
    <row r="43" spans="1:12" ht="12.75" customHeight="1">
      <c r="A43" s="16"/>
      <c r="B43" s="56"/>
      <c r="C43" s="57" t="s">
        <v>64</v>
      </c>
      <c r="D43" s="58"/>
      <c r="E43" s="95">
        <v>43486808.4</v>
      </c>
      <c r="F43" s="46">
        <f t="shared" si="2"/>
        <v>0.7433697728654</v>
      </c>
      <c r="G43" s="7"/>
      <c r="H43" s="7"/>
      <c r="I43" s="8"/>
      <c r="J43" s="8"/>
      <c r="K43" s="8"/>
      <c r="L43" s="9"/>
    </row>
    <row r="44" spans="1:12" ht="12.75" customHeight="1">
      <c r="A44" s="16"/>
      <c r="B44" s="56"/>
      <c r="C44" s="57" t="s">
        <v>152</v>
      </c>
      <c r="D44" s="58"/>
      <c r="E44" s="95">
        <v>42530815.58</v>
      </c>
      <c r="F44" s="46">
        <f t="shared" si="2"/>
        <v>0.7270278937620268</v>
      </c>
      <c r="G44" s="7"/>
      <c r="H44" s="7"/>
      <c r="I44" s="8"/>
      <c r="J44" s="8"/>
      <c r="K44" s="8"/>
      <c r="L44" s="9"/>
    </row>
    <row r="45" spans="1:12" ht="12.75" customHeight="1">
      <c r="A45" s="16"/>
      <c r="B45" s="56"/>
      <c r="C45" s="57" t="s">
        <v>21</v>
      </c>
      <c r="D45" s="58"/>
      <c r="E45" s="95">
        <v>37201358.72</v>
      </c>
      <c r="F45" s="46">
        <f t="shared" si="2"/>
        <v>0.6359253897779876</v>
      </c>
      <c r="G45" s="7"/>
      <c r="H45" s="7"/>
      <c r="I45" s="8"/>
      <c r="J45" s="8"/>
      <c r="K45" s="8"/>
      <c r="L45" s="9"/>
    </row>
    <row r="46" spans="1:12" ht="12.75" customHeight="1">
      <c r="A46" s="16"/>
      <c r="B46" s="56"/>
      <c r="C46" s="57" t="s">
        <v>73</v>
      </c>
      <c r="D46" s="58"/>
      <c r="E46" s="95">
        <v>32819615.4</v>
      </c>
      <c r="F46" s="46">
        <f t="shared" si="2"/>
        <v>0.5610232376912669</v>
      </c>
      <c r="G46" s="7"/>
      <c r="H46" s="7"/>
      <c r="I46" s="8"/>
      <c r="J46" s="8"/>
      <c r="K46" s="8"/>
      <c r="L46" s="9"/>
    </row>
    <row r="47" spans="1:12" ht="12.75" customHeight="1">
      <c r="A47" s="16"/>
      <c r="B47" s="56"/>
      <c r="C47" s="57" t="s">
        <v>39</v>
      </c>
      <c r="D47" s="58"/>
      <c r="E47" s="95">
        <v>30920974.26</v>
      </c>
      <c r="F47" s="46">
        <f t="shared" si="2"/>
        <v>0.5285675922915759</v>
      </c>
      <c r="G47" s="7"/>
      <c r="H47" s="7"/>
      <c r="I47" s="8"/>
      <c r="J47" s="8"/>
      <c r="K47" s="8"/>
      <c r="L47" s="9"/>
    </row>
    <row r="48" spans="1:12" ht="12.75" customHeight="1">
      <c r="A48" s="16"/>
      <c r="B48" s="56"/>
      <c r="C48" s="57" t="s">
        <v>58</v>
      </c>
      <c r="D48" s="58"/>
      <c r="E48" s="95">
        <v>30414126.6</v>
      </c>
      <c r="F48" s="46">
        <f t="shared" si="2"/>
        <v>0.5199034653125182</v>
      </c>
      <c r="G48" s="7"/>
      <c r="H48" s="7"/>
      <c r="I48" s="8"/>
      <c r="J48" s="8"/>
      <c r="K48" s="8"/>
      <c r="L48" s="9"/>
    </row>
    <row r="49" spans="1:12" ht="12.75" customHeight="1">
      <c r="A49" s="16"/>
      <c r="B49" s="56"/>
      <c r="C49" s="57" t="s">
        <v>71</v>
      </c>
      <c r="D49" s="58"/>
      <c r="E49" s="95">
        <v>30319865.4</v>
      </c>
      <c r="F49" s="46">
        <f t="shared" si="2"/>
        <v>0.518292150768818</v>
      </c>
      <c r="G49" s="7"/>
      <c r="H49" s="7"/>
      <c r="I49" s="8"/>
      <c r="J49" s="8"/>
      <c r="K49" s="8"/>
      <c r="L49" s="9"/>
    </row>
    <row r="50" spans="1:12" ht="12.75" customHeight="1">
      <c r="A50" s="16"/>
      <c r="B50" s="56"/>
      <c r="C50" s="57" t="s">
        <v>66</v>
      </c>
      <c r="D50" s="58"/>
      <c r="E50" s="95">
        <v>30075540</v>
      </c>
      <c r="F50" s="46">
        <f t="shared" si="2"/>
        <v>0.5141156171535516</v>
      </c>
      <c r="G50" s="7"/>
      <c r="H50" s="7"/>
      <c r="I50" s="8"/>
      <c r="J50" s="8"/>
      <c r="K50" s="8"/>
      <c r="L50" s="9"/>
    </row>
    <row r="51" spans="1:12" ht="12.75" customHeight="1">
      <c r="A51" s="16"/>
      <c r="B51" s="56"/>
      <c r="C51" s="57" t="s">
        <v>90</v>
      </c>
      <c r="D51" s="58"/>
      <c r="E51" s="95">
        <v>29695512.78</v>
      </c>
      <c r="F51" s="46">
        <f t="shared" si="2"/>
        <v>0.5076193770612558</v>
      </c>
      <c r="G51" s="7"/>
      <c r="H51" s="7"/>
      <c r="I51" s="8"/>
      <c r="J51" s="8"/>
      <c r="K51" s="8"/>
      <c r="L51" s="9"/>
    </row>
    <row r="52" spans="1:12" ht="12.75" customHeight="1">
      <c r="A52" s="16"/>
      <c r="B52" s="56"/>
      <c r="C52" s="57" t="s">
        <v>60</v>
      </c>
      <c r="D52" s="58"/>
      <c r="E52" s="95">
        <v>29546558.48</v>
      </c>
      <c r="F52" s="46">
        <f t="shared" si="2"/>
        <v>0.5050731307803187</v>
      </c>
      <c r="G52" s="7"/>
      <c r="H52" s="7"/>
      <c r="I52" s="8"/>
      <c r="J52" s="8"/>
      <c r="K52" s="8"/>
      <c r="L52" s="9"/>
    </row>
    <row r="53" spans="1:12" ht="12.75" customHeight="1">
      <c r="A53" s="16"/>
      <c r="B53" s="56"/>
      <c r="C53" s="57" t="s">
        <v>28</v>
      </c>
      <c r="D53" s="58"/>
      <c r="E53" s="95">
        <v>26713783.07</v>
      </c>
      <c r="F53" s="46">
        <f t="shared" si="2"/>
        <v>0.4566492594825945</v>
      </c>
      <c r="G53" s="7"/>
      <c r="H53" s="7"/>
      <c r="I53" s="8"/>
      <c r="J53" s="8"/>
      <c r="K53" s="8"/>
      <c r="L53" s="9"/>
    </row>
    <row r="54" spans="1:12" ht="12.75" customHeight="1">
      <c r="A54" s="16"/>
      <c r="B54" s="56"/>
      <c r="C54" s="57" t="s">
        <v>120</v>
      </c>
      <c r="D54" s="58"/>
      <c r="E54" s="95">
        <v>26110860.38</v>
      </c>
      <c r="F54" s="46">
        <f t="shared" si="2"/>
        <v>0.4463428120882923</v>
      </c>
      <c r="G54" s="7"/>
      <c r="H54" s="7"/>
      <c r="I54" s="8"/>
      <c r="J54" s="8"/>
      <c r="K54" s="8"/>
      <c r="L54" s="9"/>
    </row>
    <row r="55" spans="1:12" ht="12.75" customHeight="1">
      <c r="A55" s="16"/>
      <c r="B55" s="56"/>
      <c r="C55" s="57" t="s">
        <v>67</v>
      </c>
      <c r="D55" s="58"/>
      <c r="E55" s="95">
        <v>22851291.76</v>
      </c>
      <c r="F55" s="46">
        <f t="shared" si="2"/>
        <v>0.39062327612233294</v>
      </c>
      <c r="G55" s="7"/>
      <c r="H55" s="7"/>
      <c r="I55" s="8"/>
      <c r="J55" s="8"/>
      <c r="K55" s="8"/>
      <c r="L55" s="9"/>
    </row>
    <row r="56" spans="1:12" ht="12.75" customHeight="1">
      <c r="A56" s="16"/>
      <c r="B56" s="56"/>
      <c r="C56" s="57" t="s">
        <v>78</v>
      </c>
      <c r="D56" s="58"/>
      <c r="E56" s="95">
        <v>22233581.46</v>
      </c>
      <c r="F56" s="46">
        <f t="shared" si="2"/>
        <v>0.38006404719056297</v>
      </c>
      <c r="G56" s="7"/>
      <c r="H56" s="7"/>
      <c r="I56" s="8"/>
      <c r="J56" s="8"/>
      <c r="K56" s="8"/>
      <c r="L56" s="9"/>
    </row>
    <row r="57" spans="1:12" ht="12.75" customHeight="1">
      <c r="A57" s="16"/>
      <c r="B57" s="56"/>
      <c r="C57" s="57" t="s">
        <v>65</v>
      </c>
      <c r="D57" s="58"/>
      <c r="E57" s="95">
        <v>21963420.41</v>
      </c>
      <c r="F57" s="46">
        <f t="shared" si="2"/>
        <v>0.37544587524912476</v>
      </c>
      <c r="G57" s="7"/>
      <c r="H57" s="7"/>
      <c r="I57" s="8"/>
      <c r="J57" s="8"/>
      <c r="K57" s="8"/>
      <c r="L57" s="9"/>
    </row>
    <row r="58" spans="1:12" ht="12.75" customHeight="1">
      <c r="A58" s="16"/>
      <c r="B58" s="56"/>
      <c r="C58" s="57" t="s">
        <v>70</v>
      </c>
      <c r="D58" s="58"/>
      <c r="E58" s="95">
        <v>21605864.91</v>
      </c>
      <c r="F58" s="46">
        <f t="shared" si="2"/>
        <v>0.3693337699785578</v>
      </c>
      <c r="G58" s="7"/>
      <c r="H58" s="7"/>
      <c r="I58" s="8"/>
      <c r="J58" s="8"/>
      <c r="K58" s="8"/>
      <c r="L58" s="9"/>
    </row>
    <row r="59" spans="1:12" ht="12.75" customHeight="1">
      <c r="A59" s="16"/>
      <c r="B59" s="56"/>
      <c r="C59" s="57" t="s">
        <v>59</v>
      </c>
      <c r="D59" s="58"/>
      <c r="E59" s="95">
        <v>21467396.16</v>
      </c>
      <c r="F59" s="46">
        <f t="shared" si="2"/>
        <v>0.36696676520116295</v>
      </c>
      <c r="G59" s="7"/>
      <c r="H59" s="7"/>
      <c r="I59" s="8"/>
      <c r="J59" s="8"/>
      <c r="K59" s="8"/>
      <c r="L59" s="9"/>
    </row>
    <row r="60" spans="1:12" ht="12.75" customHeight="1">
      <c r="A60" s="16"/>
      <c r="B60" s="56"/>
      <c r="C60" s="57" t="s">
        <v>153</v>
      </c>
      <c r="D60" s="58"/>
      <c r="E60" s="95">
        <v>20760770.59</v>
      </c>
      <c r="F60" s="46">
        <f t="shared" si="2"/>
        <v>0.35488760582390716</v>
      </c>
      <c r="G60" s="7"/>
      <c r="H60" s="7"/>
      <c r="I60" s="8"/>
      <c r="J60" s="8"/>
      <c r="K60" s="8"/>
      <c r="L60" s="9"/>
    </row>
    <row r="61" spans="1:12" ht="12.75" customHeight="1">
      <c r="A61" s="16"/>
      <c r="B61" s="56"/>
      <c r="C61" s="57" t="s">
        <v>75</v>
      </c>
      <c r="D61" s="58"/>
      <c r="E61" s="95">
        <v>20684851.36</v>
      </c>
      <c r="F61" s="46">
        <f t="shared" si="2"/>
        <v>0.3535898315599946</v>
      </c>
      <c r="G61" s="7"/>
      <c r="H61" s="7"/>
      <c r="I61" s="8"/>
      <c r="J61" s="8"/>
      <c r="K61" s="8"/>
      <c r="L61" s="9"/>
    </row>
    <row r="62" spans="1:12" ht="12.75" customHeight="1">
      <c r="A62" s="16"/>
      <c r="B62" s="56"/>
      <c r="C62" s="57" t="s">
        <v>76</v>
      </c>
      <c r="D62" s="58"/>
      <c r="E62" s="95">
        <v>20668796.8</v>
      </c>
      <c r="F62" s="46">
        <f t="shared" si="2"/>
        <v>0.35331539259655365</v>
      </c>
      <c r="G62" s="7"/>
      <c r="H62" s="7"/>
      <c r="I62" s="8"/>
      <c r="J62" s="8"/>
      <c r="K62" s="8"/>
      <c r="L62" s="9"/>
    </row>
    <row r="63" spans="1:12" ht="12.75" customHeight="1">
      <c r="A63" s="16"/>
      <c r="B63" s="56"/>
      <c r="C63" s="57" t="s">
        <v>68</v>
      </c>
      <c r="D63" s="58"/>
      <c r="E63" s="95">
        <v>20036205.44</v>
      </c>
      <c r="F63" s="46">
        <f t="shared" si="2"/>
        <v>0.3425017846795419</v>
      </c>
      <c r="G63" s="7"/>
      <c r="H63" s="7"/>
      <c r="I63" s="8"/>
      <c r="J63" s="8"/>
      <c r="K63" s="8"/>
      <c r="L63" s="9"/>
    </row>
    <row r="64" spans="1:12" ht="12.75" customHeight="1">
      <c r="A64" s="16"/>
      <c r="B64" s="56"/>
      <c r="C64" s="57" t="s">
        <v>91</v>
      </c>
      <c r="D64" s="58"/>
      <c r="E64" s="95">
        <v>19388553.99</v>
      </c>
      <c r="F64" s="46">
        <f t="shared" si="2"/>
        <v>0.33143073741265505</v>
      </c>
      <c r="G64" s="7"/>
      <c r="H64" s="7"/>
      <c r="I64" s="8"/>
      <c r="J64" s="8"/>
      <c r="K64" s="8"/>
      <c r="L64" s="9"/>
    </row>
    <row r="65" spans="1:12" ht="12.75" customHeight="1">
      <c r="A65" s="16"/>
      <c r="B65" s="56"/>
      <c r="C65" s="57" t="s">
        <v>63</v>
      </c>
      <c r="D65" s="58"/>
      <c r="E65" s="95">
        <v>19272341.21</v>
      </c>
      <c r="F65" s="46">
        <f t="shared" si="2"/>
        <v>0.3294441793953816</v>
      </c>
      <c r="G65" s="7"/>
      <c r="H65" s="7"/>
      <c r="I65" s="8"/>
      <c r="J65" s="8"/>
      <c r="K65" s="8"/>
      <c r="L65" s="9"/>
    </row>
    <row r="66" spans="1:12" ht="12.75" customHeight="1">
      <c r="A66" s="16"/>
      <c r="B66" s="56"/>
      <c r="C66" s="57" t="s">
        <v>74</v>
      </c>
      <c r="D66" s="58"/>
      <c r="E66" s="95">
        <v>17957093.72</v>
      </c>
      <c r="F66" s="46">
        <f t="shared" si="2"/>
        <v>0.3069611491644694</v>
      </c>
      <c r="G66" s="7"/>
      <c r="H66" s="7"/>
      <c r="I66" s="8"/>
      <c r="J66" s="8"/>
      <c r="K66" s="8"/>
      <c r="L66" s="9"/>
    </row>
    <row r="67" spans="1:12" ht="12.75" customHeight="1">
      <c r="A67" s="16"/>
      <c r="B67" s="56"/>
      <c r="C67" s="57" t="s">
        <v>72</v>
      </c>
      <c r="D67" s="58"/>
      <c r="E67" s="95">
        <v>17392350</v>
      </c>
      <c r="F67" s="46">
        <f t="shared" si="2"/>
        <v>0.2973073385881209</v>
      </c>
      <c r="G67" s="7"/>
      <c r="H67" s="7"/>
      <c r="I67" s="8"/>
      <c r="J67" s="8"/>
      <c r="K67" s="8"/>
      <c r="L67" s="9"/>
    </row>
    <row r="68" spans="1:12" ht="12.75" customHeight="1">
      <c r="A68" s="16"/>
      <c r="B68" s="56"/>
      <c r="C68" s="57" t="s">
        <v>80</v>
      </c>
      <c r="D68" s="58"/>
      <c r="E68" s="95">
        <v>17124627.04</v>
      </c>
      <c r="F68" s="46">
        <f aca="true" t="shared" si="3" ref="F68:F99">E68/$E$4*100</f>
        <v>0.2927308437086748</v>
      </c>
      <c r="G68" s="7"/>
      <c r="H68" s="7"/>
      <c r="I68" s="8"/>
      <c r="J68" s="8"/>
      <c r="K68" s="8"/>
      <c r="L68" s="9"/>
    </row>
    <row r="69" spans="1:12" ht="12.75" customHeight="1">
      <c r="A69" s="16"/>
      <c r="B69" s="56"/>
      <c r="C69" s="57" t="s">
        <v>62</v>
      </c>
      <c r="D69" s="58"/>
      <c r="E69" s="95">
        <v>16616965.03</v>
      </c>
      <c r="F69" s="46">
        <f t="shared" si="3"/>
        <v>0.2840527961133012</v>
      </c>
      <c r="G69" s="7"/>
      <c r="H69" s="7"/>
      <c r="I69" s="8"/>
      <c r="J69" s="8"/>
      <c r="K69" s="8"/>
      <c r="L69" s="9"/>
    </row>
    <row r="70" spans="1:12" ht="12.75" customHeight="1">
      <c r="A70" s="16"/>
      <c r="B70" s="56"/>
      <c r="C70" s="57" t="s">
        <v>83</v>
      </c>
      <c r="D70" s="58"/>
      <c r="E70" s="95">
        <v>16484321.12</v>
      </c>
      <c r="F70" s="46">
        <f t="shared" si="3"/>
        <v>0.2817853619907116</v>
      </c>
      <c r="G70" s="7"/>
      <c r="H70" s="7"/>
      <c r="I70" s="8"/>
      <c r="J70" s="8"/>
      <c r="K70" s="8"/>
      <c r="L70" s="9"/>
    </row>
    <row r="71" spans="1:12" ht="12.75" customHeight="1">
      <c r="A71" s="16"/>
      <c r="B71" s="56"/>
      <c r="C71" s="57" t="s">
        <v>154</v>
      </c>
      <c r="D71" s="58"/>
      <c r="E71" s="95">
        <v>16256796.39</v>
      </c>
      <c r="F71" s="46">
        <f t="shared" si="3"/>
        <v>0.2778960214508029</v>
      </c>
      <c r="G71" s="7"/>
      <c r="H71" s="7"/>
      <c r="I71" s="8"/>
      <c r="J71" s="8"/>
      <c r="K71" s="8"/>
      <c r="L71" s="9"/>
    </row>
    <row r="72" spans="1:12" ht="12.75" customHeight="1">
      <c r="A72" s="16"/>
      <c r="B72" s="56"/>
      <c r="C72" s="57" t="s">
        <v>69</v>
      </c>
      <c r="D72" s="58"/>
      <c r="E72" s="95">
        <v>16096436.28</v>
      </c>
      <c r="F72" s="46">
        <f t="shared" si="3"/>
        <v>0.27515480260919734</v>
      </c>
      <c r="G72" s="7"/>
      <c r="H72" s="7"/>
      <c r="I72" s="8"/>
      <c r="J72" s="8"/>
      <c r="K72" s="8"/>
      <c r="L72" s="9"/>
    </row>
    <row r="73" spans="1:12" ht="12.75" customHeight="1">
      <c r="A73" s="16"/>
      <c r="B73" s="56"/>
      <c r="C73" s="57" t="s">
        <v>84</v>
      </c>
      <c r="D73" s="58"/>
      <c r="E73" s="95">
        <v>15885631.9</v>
      </c>
      <c r="F73" s="46">
        <f t="shared" si="3"/>
        <v>0.2715512821429855</v>
      </c>
      <c r="G73" s="7"/>
      <c r="H73" s="7"/>
      <c r="I73" s="8"/>
      <c r="J73" s="8"/>
      <c r="K73" s="8"/>
      <c r="L73" s="9"/>
    </row>
    <row r="74" spans="1:12" ht="12.75" customHeight="1">
      <c r="A74" s="16"/>
      <c r="B74" s="56"/>
      <c r="C74" s="57" t="s">
        <v>89</v>
      </c>
      <c r="D74" s="58"/>
      <c r="E74" s="95">
        <v>13426970.79</v>
      </c>
      <c r="F74" s="46">
        <f t="shared" si="3"/>
        <v>0.22952257463053233</v>
      </c>
      <c r="G74" s="7"/>
      <c r="H74" s="7"/>
      <c r="I74" s="8"/>
      <c r="J74" s="8"/>
      <c r="K74" s="8"/>
      <c r="L74" s="9"/>
    </row>
    <row r="75" spans="1:12" ht="12.75" customHeight="1">
      <c r="A75" s="16"/>
      <c r="B75" s="56"/>
      <c r="C75" s="57" t="s">
        <v>155</v>
      </c>
      <c r="D75" s="58"/>
      <c r="E75" s="95">
        <v>13083427.14</v>
      </c>
      <c r="F75" s="46">
        <f t="shared" si="3"/>
        <v>0.22364998994414156</v>
      </c>
      <c r="G75" s="7"/>
      <c r="H75" s="7"/>
      <c r="I75" s="8"/>
      <c r="J75" s="8"/>
      <c r="K75" s="8"/>
      <c r="L75" s="9"/>
    </row>
    <row r="76" spans="1:12" ht="12.75" customHeight="1">
      <c r="A76" s="16"/>
      <c r="B76" s="56"/>
      <c r="C76" s="57" t="s">
        <v>77</v>
      </c>
      <c r="D76" s="58"/>
      <c r="E76" s="95">
        <v>12572237.86</v>
      </c>
      <c r="F76" s="46">
        <f t="shared" si="3"/>
        <v>0.21491164668681417</v>
      </c>
      <c r="G76" s="7"/>
      <c r="H76" s="7"/>
      <c r="I76" s="8"/>
      <c r="J76" s="8"/>
      <c r="K76" s="8"/>
      <c r="L76" s="9"/>
    </row>
    <row r="77" spans="1:12" ht="12.75" customHeight="1">
      <c r="A77" s="16"/>
      <c r="B77" s="56"/>
      <c r="C77" s="57" t="s">
        <v>114</v>
      </c>
      <c r="D77" s="58"/>
      <c r="E77" s="95">
        <v>12175082.1</v>
      </c>
      <c r="F77" s="46">
        <f t="shared" si="3"/>
        <v>0.20812260886210718</v>
      </c>
      <c r="G77" s="7"/>
      <c r="H77" s="7"/>
      <c r="I77" s="8"/>
      <c r="J77" s="8"/>
      <c r="K77" s="8"/>
      <c r="L77" s="9"/>
    </row>
    <row r="78" spans="1:12" ht="12.75" customHeight="1">
      <c r="A78" s="16"/>
      <c r="B78" s="56"/>
      <c r="C78" s="57" t="s">
        <v>156</v>
      </c>
      <c r="D78" s="58"/>
      <c r="E78" s="95">
        <v>12172044.57</v>
      </c>
      <c r="F78" s="46">
        <f t="shared" si="3"/>
        <v>0.20807068488632577</v>
      </c>
      <c r="G78" s="7"/>
      <c r="H78" s="7"/>
      <c r="I78" s="8"/>
      <c r="J78" s="8"/>
      <c r="K78" s="8"/>
      <c r="L78" s="9"/>
    </row>
    <row r="79" spans="1:12" ht="12.75" customHeight="1">
      <c r="A79" s="16"/>
      <c r="B79" s="56"/>
      <c r="C79" s="57" t="s">
        <v>87</v>
      </c>
      <c r="D79" s="58"/>
      <c r="E79" s="95">
        <v>11281613.58</v>
      </c>
      <c r="F79" s="46">
        <f t="shared" si="3"/>
        <v>0.19284952915790005</v>
      </c>
      <c r="G79" s="7"/>
      <c r="H79" s="7"/>
      <c r="I79" s="8"/>
      <c r="J79" s="8"/>
      <c r="K79" s="8"/>
      <c r="L79" s="9"/>
    </row>
    <row r="80" spans="1:12" ht="12.75" customHeight="1">
      <c r="A80" s="16"/>
      <c r="B80" s="56"/>
      <c r="C80" s="57" t="s">
        <v>157</v>
      </c>
      <c r="D80" s="58"/>
      <c r="E80" s="95">
        <v>11241000</v>
      </c>
      <c r="F80" s="46">
        <f t="shared" si="3"/>
        <v>0.19215527476557606</v>
      </c>
      <c r="G80" s="7"/>
      <c r="H80" s="7"/>
      <c r="I80" s="8"/>
      <c r="J80" s="8"/>
      <c r="K80" s="8"/>
      <c r="L80" s="9"/>
    </row>
    <row r="81" spans="1:12" ht="12.75" customHeight="1">
      <c r="A81" s="16"/>
      <c r="B81" s="56"/>
      <c r="C81" s="57" t="s">
        <v>92</v>
      </c>
      <c r="D81" s="58"/>
      <c r="E81" s="95">
        <v>11235063.4</v>
      </c>
      <c r="F81" s="46">
        <f t="shared" si="3"/>
        <v>0.1920537936692169</v>
      </c>
      <c r="G81" s="7"/>
      <c r="H81" s="7"/>
      <c r="I81" s="8"/>
      <c r="J81" s="8"/>
      <c r="K81" s="8"/>
      <c r="L81" s="9"/>
    </row>
    <row r="82" spans="1:12" ht="12.75" customHeight="1">
      <c r="A82" s="16"/>
      <c r="B82" s="56"/>
      <c r="C82" s="57" t="s">
        <v>79</v>
      </c>
      <c r="D82" s="58"/>
      <c r="E82" s="95">
        <v>10151917.92</v>
      </c>
      <c r="F82" s="46">
        <f t="shared" si="3"/>
        <v>0.17353834866250117</v>
      </c>
      <c r="G82" s="7"/>
      <c r="H82" s="7"/>
      <c r="I82" s="8"/>
      <c r="J82" s="8"/>
      <c r="K82" s="8"/>
      <c r="L82" s="9"/>
    </row>
    <row r="83" spans="1:12" ht="12.75" customHeight="1">
      <c r="A83" s="16"/>
      <c r="B83" s="56"/>
      <c r="C83" s="57" t="s">
        <v>81</v>
      </c>
      <c r="D83" s="83"/>
      <c r="E83" s="95">
        <v>10047730.86</v>
      </c>
      <c r="F83" s="46">
        <f t="shared" si="3"/>
        <v>0.17175736003681683</v>
      </c>
      <c r="G83" s="7"/>
      <c r="H83" s="7"/>
      <c r="I83" s="8"/>
      <c r="J83" s="8"/>
      <c r="K83" s="8"/>
      <c r="L83" s="9"/>
    </row>
    <row r="84" spans="1:12" ht="12.75" customHeight="1">
      <c r="A84" s="16"/>
      <c r="B84" s="56"/>
      <c r="C84" s="57" t="s">
        <v>97</v>
      </c>
      <c r="D84" s="58"/>
      <c r="E84" s="95">
        <v>9427417.44</v>
      </c>
      <c r="F84" s="46">
        <f t="shared" si="3"/>
        <v>0.16115363299644014</v>
      </c>
      <c r="G84" s="7"/>
      <c r="H84" s="7"/>
      <c r="I84" s="8"/>
      <c r="J84" s="8"/>
      <c r="K84" s="8"/>
      <c r="L84" s="9"/>
    </row>
    <row r="85" spans="1:12" ht="12.75" customHeight="1">
      <c r="A85" s="16"/>
      <c r="B85" s="56"/>
      <c r="C85" s="57" t="s">
        <v>88</v>
      </c>
      <c r="D85" s="58"/>
      <c r="E85" s="95">
        <v>8507140.38</v>
      </c>
      <c r="F85" s="46">
        <f t="shared" si="3"/>
        <v>0.14542228424412662</v>
      </c>
      <c r="G85" s="7"/>
      <c r="H85" s="7"/>
      <c r="I85" s="8"/>
      <c r="J85" s="8"/>
      <c r="K85" s="8"/>
      <c r="L85" s="9"/>
    </row>
    <row r="86" spans="1:12" ht="12.75" customHeight="1">
      <c r="A86" s="16"/>
      <c r="B86" s="56"/>
      <c r="C86" s="57" t="s">
        <v>86</v>
      </c>
      <c r="D86" s="58"/>
      <c r="E86" s="95">
        <v>8477117.25</v>
      </c>
      <c r="F86" s="46">
        <f t="shared" si="3"/>
        <v>0.14490906453106972</v>
      </c>
      <c r="G86" s="7"/>
      <c r="H86" s="7"/>
      <c r="I86" s="8"/>
      <c r="J86" s="8"/>
      <c r="K86" s="8"/>
      <c r="L86" s="9"/>
    </row>
    <row r="87" spans="1:12" ht="12.75" customHeight="1">
      <c r="A87" s="16"/>
      <c r="B87" s="56"/>
      <c r="C87" s="57" t="s">
        <v>96</v>
      </c>
      <c r="D87" s="58"/>
      <c r="E87" s="95">
        <v>7847070.24</v>
      </c>
      <c r="F87" s="46">
        <f t="shared" si="3"/>
        <v>0.13413895009981097</v>
      </c>
      <c r="G87" s="7"/>
      <c r="H87" s="7"/>
      <c r="I87" s="8"/>
      <c r="J87" s="8"/>
      <c r="K87" s="8"/>
      <c r="L87" s="9"/>
    </row>
    <row r="88" spans="1:12" ht="12.75" customHeight="1">
      <c r="A88" s="16"/>
      <c r="B88" s="56"/>
      <c r="C88" s="57" t="s">
        <v>158</v>
      </c>
      <c r="D88" s="58"/>
      <c r="E88" s="95">
        <v>7805000</v>
      </c>
      <c r="F88" s="46">
        <f t="shared" si="3"/>
        <v>0.1334197953514208</v>
      </c>
      <c r="G88" s="7"/>
      <c r="H88" s="7"/>
      <c r="I88" s="8"/>
      <c r="J88" s="8"/>
      <c r="K88" s="8"/>
      <c r="L88" s="9"/>
    </row>
    <row r="89" spans="1:12" ht="12.75" customHeight="1">
      <c r="A89" s="16"/>
      <c r="B89" s="56"/>
      <c r="C89" s="57" t="s">
        <v>159</v>
      </c>
      <c r="D89" s="58"/>
      <c r="E89" s="95">
        <v>7491450.72</v>
      </c>
      <c r="F89" s="46">
        <f t="shared" si="3"/>
        <v>0.1280599387505002</v>
      </c>
      <c r="G89" s="7"/>
      <c r="H89" s="7"/>
      <c r="I89" s="8"/>
      <c r="J89" s="8"/>
      <c r="K89" s="8"/>
      <c r="L89" s="9"/>
    </row>
    <row r="90" spans="1:12" ht="12.75" customHeight="1">
      <c r="A90" s="16"/>
      <c r="B90" s="56"/>
      <c r="C90" s="57" t="s">
        <v>93</v>
      </c>
      <c r="D90" s="58"/>
      <c r="E90" s="95">
        <v>6877246.8</v>
      </c>
      <c r="F90" s="46">
        <f t="shared" si="3"/>
        <v>0.11756064838401199</v>
      </c>
      <c r="G90" s="7"/>
      <c r="H90" s="7"/>
      <c r="I90" s="8"/>
      <c r="J90" s="8"/>
      <c r="K90" s="8"/>
      <c r="L90" s="9"/>
    </row>
    <row r="91" spans="1:12" ht="12.75" customHeight="1">
      <c r="A91" s="16"/>
      <c r="B91" s="56"/>
      <c r="C91" s="57" t="s">
        <v>94</v>
      </c>
      <c r="D91" s="58"/>
      <c r="E91" s="95">
        <v>6745349.1</v>
      </c>
      <c r="F91" s="46">
        <f t="shared" si="3"/>
        <v>0.11530597008275341</v>
      </c>
      <c r="G91" s="7"/>
      <c r="H91" s="7"/>
      <c r="I91" s="8"/>
      <c r="J91" s="8"/>
      <c r="K91" s="8"/>
      <c r="L91" s="9"/>
    </row>
    <row r="92" spans="1:12" ht="12.75" customHeight="1">
      <c r="A92" s="16"/>
      <c r="B92" s="56"/>
      <c r="C92" s="57" t="s">
        <v>2157</v>
      </c>
      <c r="D92" s="58"/>
      <c r="E92" s="95">
        <v>6483240</v>
      </c>
      <c r="F92" s="46">
        <f t="shared" si="3"/>
        <v>0.11082543933557276</v>
      </c>
      <c r="G92" s="7"/>
      <c r="H92" s="7"/>
      <c r="I92" s="8"/>
      <c r="J92" s="8"/>
      <c r="K92" s="8"/>
      <c r="L92" s="9"/>
    </row>
    <row r="93" spans="1:12" ht="12.75" customHeight="1">
      <c r="A93" s="16"/>
      <c r="B93" s="56"/>
      <c r="C93" s="57" t="s">
        <v>101</v>
      </c>
      <c r="D93" s="58"/>
      <c r="E93" s="95">
        <v>6159839.8</v>
      </c>
      <c r="F93" s="46">
        <f t="shared" si="3"/>
        <v>0.10529718968783303</v>
      </c>
      <c r="G93" s="7"/>
      <c r="H93" s="7"/>
      <c r="I93" s="8"/>
      <c r="J93" s="8"/>
      <c r="K93" s="8"/>
      <c r="L93" s="9"/>
    </row>
    <row r="94" spans="1:12" ht="12.75" customHeight="1">
      <c r="A94" s="16"/>
      <c r="B94" s="56"/>
      <c r="C94" s="57" t="s">
        <v>103</v>
      </c>
      <c r="D94" s="58"/>
      <c r="E94" s="95">
        <v>6149735.01</v>
      </c>
      <c r="F94" s="46">
        <f t="shared" si="3"/>
        <v>0.10512445695063008</v>
      </c>
      <c r="G94" s="7"/>
      <c r="H94" s="7"/>
      <c r="I94" s="8"/>
      <c r="J94" s="8"/>
      <c r="K94" s="8"/>
      <c r="L94" s="9"/>
    </row>
    <row r="95" spans="1:12" ht="12.75" customHeight="1">
      <c r="A95" s="16"/>
      <c r="B95" s="56"/>
      <c r="C95" s="57" t="s">
        <v>104</v>
      </c>
      <c r="D95" s="58"/>
      <c r="E95" s="95">
        <v>5203309.6</v>
      </c>
      <c r="F95" s="46">
        <f t="shared" si="3"/>
        <v>0.08894612453325858</v>
      </c>
      <c r="G95" s="7"/>
      <c r="H95" s="7"/>
      <c r="I95" s="8"/>
      <c r="J95" s="8"/>
      <c r="K95" s="8"/>
      <c r="L95" s="9"/>
    </row>
    <row r="96" spans="1:12" ht="12.75" customHeight="1">
      <c r="A96" s="16"/>
      <c r="B96" s="56"/>
      <c r="C96" s="57" t="s">
        <v>98</v>
      </c>
      <c r="D96" s="58"/>
      <c r="E96" s="95">
        <v>5197188.12</v>
      </c>
      <c r="F96" s="46">
        <f t="shared" si="3"/>
        <v>0.0888414830715228</v>
      </c>
      <c r="G96" s="7"/>
      <c r="H96" s="7"/>
      <c r="I96" s="8"/>
      <c r="J96" s="8"/>
      <c r="K96" s="8"/>
      <c r="L96" s="9"/>
    </row>
    <row r="97" spans="1:12" ht="12.75" customHeight="1">
      <c r="A97" s="16"/>
      <c r="B97" s="56"/>
      <c r="C97" s="57" t="s">
        <v>99</v>
      </c>
      <c r="D97" s="58"/>
      <c r="E97" s="95">
        <v>4994078.32</v>
      </c>
      <c r="F97" s="46">
        <f t="shared" si="3"/>
        <v>0.08536949486526169</v>
      </c>
      <c r="G97" s="7"/>
      <c r="H97" s="7"/>
      <c r="I97" s="8"/>
      <c r="J97" s="8"/>
      <c r="K97" s="8"/>
      <c r="L97" s="9"/>
    </row>
    <row r="98" spans="1:12" ht="12.75" customHeight="1">
      <c r="A98" s="16"/>
      <c r="B98" s="56"/>
      <c r="C98" s="57" t="s">
        <v>95</v>
      </c>
      <c r="D98" s="58"/>
      <c r="E98" s="95">
        <v>4938303.37</v>
      </c>
      <c r="F98" s="46">
        <f t="shared" si="3"/>
        <v>0.08441606982813987</v>
      </c>
      <c r="G98" s="7"/>
      <c r="H98" s="7"/>
      <c r="I98" s="8"/>
      <c r="J98" s="8"/>
      <c r="K98" s="8"/>
      <c r="L98" s="9"/>
    </row>
    <row r="99" spans="1:12" ht="12.75" customHeight="1">
      <c r="A99" s="16"/>
      <c r="B99" s="56"/>
      <c r="C99" s="57" t="s">
        <v>109</v>
      </c>
      <c r="D99" s="58"/>
      <c r="E99" s="95">
        <v>4463026.48</v>
      </c>
      <c r="F99" s="46">
        <f t="shared" si="3"/>
        <v>0.07629161814344292</v>
      </c>
      <c r="G99" s="7"/>
      <c r="H99" s="7"/>
      <c r="I99" s="8"/>
      <c r="J99" s="8"/>
      <c r="K99" s="8"/>
      <c r="L99" s="9"/>
    </row>
    <row r="100" spans="1:12" ht="12.75" customHeight="1">
      <c r="A100" s="16"/>
      <c r="B100" s="56"/>
      <c r="C100" s="57" t="s">
        <v>106</v>
      </c>
      <c r="D100" s="58"/>
      <c r="E100" s="95">
        <v>4443670</v>
      </c>
      <c r="F100" s="46">
        <f aca="true" t="shared" si="4" ref="F100:F131">E100/$E$4*100</f>
        <v>0.07596073568343985</v>
      </c>
      <c r="G100" s="7"/>
      <c r="H100" s="7"/>
      <c r="I100" s="8"/>
      <c r="J100" s="8"/>
      <c r="K100" s="8"/>
      <c r="L100" s="9"/>
    </row>
    <row r="101" spans="1:12" ht="12.75" customHeight="1">
      <c r="A101" s="16"/>
      <c r="B101" s="56"/>
      <c r="C101" s="57" t="s">
        <v>100</v>
      </c>
      <c r="D101" s="58"/>
      <c r="E101" s="95">
        <v>4367556.48</v>
      </c>
      <c r="F101" s="46">
        <f t="shared" si="4"/>
        <v>0.07465964019825393</v>
      </c>
      <c r="G101" s="7"/>
      <c r="H101" s="7"/>
      <c r="I101" s="8"/>
      <c r="J101" s="8"/>
      <c r="K101" s="8"/>
      <c r="L101" s="9"/>
    </row>
    <row r="102" spans="1:12" ht="12.75" customHeight="1">
      <c r="A102" s="16"/>
      <c r="B102" s="56"/>
      <c r="C102" s="57" t="s">
        <v>102</v>
      </c>
      <c r="D102" s="58"/>
      <c r="E102" s="95">
        <v>4265356.68</v>
      </c>
      <c r="F102" s="46">
        <f t="shared" si="4"/>
        <v>0.07291262208153948</v>
      </c>
      <c r="G102" s="7"/>
      <c r="H102" s="7"/>
      <c r="I102" s="8"/>
      <c r="J102" s="8"/>
      <c r="K102" s="8"/>
      <c r="L102" s="9"/>
    </row>
    <row r="103" spans="1:12" ht="12.75" customHeight="1">
      <c r="A103" s="16"/>
      <c r="B103" s="56"/>
      <c r="C103" s="57" t="s">
        <v>108</v>
      </c>
      <c r="D103" s="58"/>
      <c r="E103" s="95">
        <v>4011054.19</v>
      </c>
      <c r="F103" s="46">
        <f t="shared" si="4"/>
        <v>0.06856553865128237</v>
      </c>
      <c r="G103" s="7"/>
      <c r="H103" s="7"/>
      <c r="I103" s="8"/>
      <c r="J103" s="8"/>
      <c r="K103" s="8"/>
      <c r="L103" s="9"/>
    </row>
    <row r="104" spans="1:12" ht="12.75" customHeight="1">
      <c r="A104" s="16"/>
      <c r="B104" s="56"/>
      <c r="C104" s="57" t="s">
        <v>111</v>
      </c>
      <c r="D104" s="58"/>
      <c r="E104" s="95">
        <v>3683091.56</v>
      </c>
      <c r="F104" s="46">
        <f t="shared" si="4"/>
        <v>0.062959298167296</v>
      </c>
      <c r="G104" s="7"/>
      <c r="H104" s="7"/>
      <c r="I104" s="8"/>
      <c r="J104" s="8"/>
      <c r="K104" s="8"/>
      <c r="L104" s="9"/>
    </row>
    <row r="105" spans="1:12" ht="12.75" customHeight="1">
      <c r="A105" s="16"/>
      <c r="B105" s="56"/>
      <c r="C105" s="57" t="s">
        <v>105</v>
      </c>
      <c r="D105" s="58"/>
      <c r="E105" s="95">
        <v>3468514.7</v>
      </c>
      <c r="F105" s="46">
        <f t="shared" si="4"/>
        <v>0.059291290384035196</v>
      </c>
      <c r="G105" s="7"/>
      <c r="H105" s="7"/>
      <c r="I105" s="8"/>
      <c r="J105" s="8"/>
      <c r="K105" s="8"/>
      <c r="L105" s="9"/>
    </row>
    <row r="106" spans="1:12" ht="12.75" customHeight="1">
      <c r="A106" s="16"/>
      <c r="B106" s="56"/>
      <c r="C106" s="57" t="s">
        <v>110</v>
      </c>
      <c r="D106" s="58"/>
      <c r="E106" s="95">
        <v>3238218</v>
      </c>
      <c r="F106" s="46">
        <f t="shared" si="4"/>
        <v>0.05535456538927447</v>
      </c>
      <c r="G106" s="7"/>
      <c r="H106" s="7"/>
      <c r="I106" s="8"/>
      <c r="J106" s="8"/>
      <c r="K106" s="8"/>
      <c r="L106" s="9"/>
    </row>
    <row r="107" spans="1:12" ht="12.75" customHeight="1">
      <c r="A107" s="16"/>
      <c r="B107" s="56"/>
      <c r="C107" s="57" t="s">
        <v>112</v>
      </c>
      <c r="D107" s="58"/>
      <c r="E107" s="95">
        <v>3202500</v>
      </c>
      <c r="F107" s="46">
        <f t="shared" si="4"/>
        <v>0.05474399674733185</v>
      </c>
      <c r="G107" s="7"/>
      <c r="H107" s="7"/>
      <c r="I107" s="8"/>
      <c r="J107" s="8"/>
      <c r="K107" s="8"/>
      <c r="L107" s="9"/>
    </row>
    <row r="108" spans="1:12" ht="12.75" customHeight="1">
      <c r="A108" s="16"/>
      <c r="B108" s="56"/>
      <c r="C108" s="57" t="s">
        <v>127</v>
      </c>
      <c r="D108" s="58"/>
      <c r="E108" s="95">
        <v>2978619</v>
      </c>
      <c r="F108" s="46">
        <f t="shared" si="4"/>
        <v>0.05091694265340855</v>
      </c>
      <c r="G108" s="7"/>
      <c r="H108" s="7"/>
      <c r="I108" s="8"/>
      <c r="J108" s="8"/>
      <c r="K108" s="8"/>
      <c r="L108" s="9"/>
    </row>
    <row r="109" spans="1:12" ht="12.75" customHeight="1">
      <c r="A109" s="16"/>
      <c r="B109" s="56"/>
      <c r="C109" s="57" t="s">
        <v>115</v>
      </c>
      <c r="D109" s="58"/>
      <c r="E109" s="95">
        <v>2521534.4</v>
      </c>
      <c r="F109" s="46">
        <f t="shared" si="4"/>
        <v>0.043103472596997774</v>
      </c>
      <c r="G109" s="7"/>
      <c r="H109" s="7"/>
      <c r="I109" s="8"/>
      <c r="J109" s="8"/>
      <c r="K109" s="8"/>
      <c r="L109" s="9"/>
    </row>
    <row r="110" spans="1:12" ht="12.75" customHeight="1">
      <c r="A110" s="16"/>
      <c r="B110" s="56"/>
      <c r="C110" s="57" t="s">
        <v>61</v>
      </c>
      <c r="D110" s="58"/>
      <c r="E110" s="95">
        <v>2397080.24</v>
      </c>
      <c r="F110" s="46">
        <f t="shared" si="4"/>
        <v>0.040976035241734106</v>
      </c>
      <c r="G110" s="7"/>
      <c r="H110" s="7"/>
      <c r="I110" s="8"/>
      <c r="J110" s="8"/>
      <c r="K110" s="8"/>
      <c r="L110" s="9"/>
    </row>
    <row r="111" spans="1:12" ht="12.75" customHeight="1">
      <c r="A111" s="16"/>
      <c r="B111" s="56"/>
      <c r="C111" s="57" t="s">
        <v>116</v>
      </c>
      <c r="D111" s="58"/>
      <c r="E111" s="95">
        <v>2124680.07</v>
      </c>
      <c r="F111" s="46">
        <f t="shared" si="4"/>
        <v>0.03631958746017199</v>
      </c>
      <c r="G111" s="7"/>
      <c r="H111" s="7"/>
      <c r="I111" s="8"/>
      <c r="J111" s="8"/>
      <c r="K111" s="8"/>
      <c r="L111" s="9"/>
    </row>
    <row r="112" spans="1:12" ht="12.75" customHeight="1">
      <c r="A112" s="16"/>
      <c r="B112" s="56"/>
      <c r="C112" s="57" t="s">
        <v>107</v>
      </c>
      <c r="D112" s="58"/>
      <c r="E112" s="95">
        <v>2112633.88</v>
      </c>
      <c r="F112" s="46">
        <f t="shared" si="4"/>
        <v>0.03611366815145139</v>
      </c>
      <c r="G112" s="7"/>
      <c r="H112" s="7"/>
      <c r="I112" s="8"/>
      <c r="J112" s="8"/>
      <c r="K112" s="8"/>
      <c r="L112" s="9"/>
    </row>
    <row r="113" spans="1:12" ht="12.75" customHeight="1">
      <c r="A113" s="16"/>
      <c r="B113" s="56"/>
      <c r="C113" s="57" t="s">
        <v>118</v>
      </c>
      <c r="D113" s="58"/>
      <c r="E113" s="95">
        <v>1772416.8</v>
      </c>
      <c r="F113" s="46">
        <f t="shared" si="4"/>
        <v>0.030297948332276763</v>
      </c>
      <c r="G113" s="7"/>
      <c r="H113" s="7"/>
      <c r="I113" s="8"/>
      <c r="J113" s="8"/>
      <c r="K113" s="8"/>
      <c r="L113" s="9"/>
    </row>
    <row r="114" spans="1:12" ht="12.75" customHeight="1">
      <c r="A114" s="16"/>
      <c r="B114" s="56"/>
      <c r="C114" s="57" t="s">
        <v>117</v>
      </c>
      <c r="D114" s="58"/>
      <c r="E114" s="95">
        <v>1345720.88</v>
      </c>
      <c r="F114" s="46">
        <f t="shared" si="4"/>
        <v>0.023003946753329136</v>
      </c>
      <c r="G114" s="7"/>
      <c r="H114" s="7"/>
      <c r="I114" s="8"/>
      <c r="J114" s="8"/>
      <c r="K114" s="8"/>
      <c r="L114" s="9"/>
    </row>
    <row r="115" spans="1:12" ht="12.75" customHeight="1">
      <c r="A115" s="16"/>
      <c r="B115" s="56"/>
      <c r="C115" s="57" t="s">
        <v>113</v>
      </c>
      <c r="D115" s="58"/>
      <c r="E115" s="95">
        <v>1158416</v>
      </c>
      <c r="F115" s="46">
        <f t="shared" si="4"/>
        <v>0.019802130128355088</v>
      </c>
      <c r="G115" s="7"/>
      <c r="H115" s="7"/>
      <c r="I115" s="8"/>
      <c r="J115" s="8"/>
      <c r="K115" s="8"/>
      <c r="L115" s="9"/>
    </row>
    <row r="116" spans="1:12" ht="12.75" customHeight="1">
      <c r="A116" s="16"/>
      <c r="B116" s="56"/>
      <c r="C116" s="57" t="s">
        <v>121</v>
      </c>
      <c r="D116" s="58"/>
      <c r="E116" s="95">
        <v>1073800</v>
      </c>
      <c r="F116" s="46">
        <f t="shared" si="4"/>
        <v>0.018355692024132692</v>
      </c>
      <c r="G116" s="7"/>
      <c r="H116" s="7"/>
      <c r="I116" s="8"/>
      <c r="J116" s="8"/>
      <c r="K116" s="8"/>
      <c r="L116" s="9"/>
    </row>
    <row r="117" spans="1:12" ht="12.75" customHeight="1">
      <c r="A117" s="16"/>
      <c r="B117" s="56"/>
      <c r="C117" s="57" t="s">
        <v>119</v>
      </c>
      <c r="D117" s="58"/>
      <c r="E117" s="95">
        <v>1008356.05</v>
      </c>
      <c r="F117" s="46">
        <f t="shared" si="4"/>
        <v>0.017236983706901608</v>
      </c>
      <c r="G117" s="7"/>
      <c r="H117" s="7"/>
      <c r="I117" s="8"/>
      <c r="J117" s="8"/>
      <c r="K117" s="8"/>
      <c r="L117" s="9"/>
    </row>
    <row r="118" spans="1:12" ht="12.75" customHeight="1">
      <c r="A118" s="16"/>
      <c r="B118" s="56"/>
      <c r="C118" s="57" t="s">
        <v>160</v>
      </c>
      <c r="D118" s="58"/>
      <c r="E118" s="95">
        <v>311138.39</v>
      </c>
      <c r="F118" s="46">
        <f t="shared" si="4"/>
        <v>0.005318644499650295</v>
      </c>
      <c r="G118" s="7"/>
      <c r="H118" s="7"/>
      <c r="I118" s="8"/>
      <c r="J118" s="8"/>
      <c r="K118" s="8"/>
      <c r="L118" s="9"/>
    </row>
    <row r="119" spans="1:12" ht="12.75" customHeight="1">
      <c r="A119" s="16"/>
      <c r="B119" s="56"/>
      <c r="C119" s="57" t="s">
        <v>122</v>
      </c>
      <c r="D119" s="58"/>
      <c r="E119" s="95">
        <v>160479</v>
      </c>
      <c r="F119" s="46">
        <f t="shared" si="4"/>
        <v>0.0027432511644075153</v>
      </c>
      <c r="G119" s="7"/>
      <c r="H119" s="7"/>
      <c r="I119" s="8"/>
      <c r="J119" s="8"/>
      <c r="K119" s="8"/>
      <c r="L119" s="9"/>
    </row>
    <row r="120" spans="1:12" ht="12.75" customHeight="1">
      <c r="A120" s="16"/>
      <c r="B120" s="56"/>
      <c r="C120" s="57" t="s">
        <v>161</v>
      </c>
      <c r="D120" s="58"/>
      <c r="E120" s="95">
        <v>107897.43</v>
      </c>
      <c r="F120" s="46">
        <f t="shared" si="4"/>
        <v>0.0018444142254380846</v>
      </c>
      <c r="G120" s="7"/>
      <c r="H120" s="7"/>
      <c r="I120" s="8"/>
      <c r="J120" s="8"/>
      <c r="K120" s="8"/>
      <c r="L120" s="9"/>
    </row>
    <row r="121" spans="1:12" ht="12.75" customHeight="1">
      <c r="A121" s="16"/>
      <c r="B121" s="56"/>
      <c r="C121" s="57" t="s">
        <v>123</v>
      </c>
      <c r="D121" s="58"/>
      <c r="E121" s="95">
        <v>84250.66</v>
      </c>
      <c r="F121" s="46">
        <f t="shared" si="4"/>
        <v>0.0014401929295864363</v>
      </c>
      <c r="G121" s="7"/>
      <c r="H121" s="7"/>
      <c r="I121" s="8"/>
      <c r="J121" s="8"/>
      <c r="K121" s="8"/>
      <c r="L121" s="9"/>
    </row>
    <row r="122" spans="1:12" ht="12.75" customHeight="1" thickBot="1">
      <c r="A122" s="20"/>
      <c r="B122" s="59"/>
      <c r="C122" s="60"/>
      <c r="D122" s="61"/>
      <c r="E122" s="101"/>
      <c r="F122" s="62"/>
      <c r="G122" s="7"/>
      <c r="H122" s="7"/>
      <c r="I122" s="8"/>
      <c r="J122" s="8"/>
      <c r="K122" s="8"/>
      <c r="L122" s="9"/>
    </row>
    <row r="123" spans="1:12" ht="38.25" customHeight="1" thickBot="1">
      <c r="A123" s="92"/>
      <c r="B123" s="45">
        <v>3</v>
      </c>
      <c r="C123" s="115" t="s">
        <v>19</v>
      </c>
      <c r="D123" s="116"/>
      <c r="E123" s="86">
        <f>SUM(E124:E142)</f>
        <v>434888864.34999996</v>
      </c>
      <c r="F123" s="87">
        <f aca="true" t="shared" si="5" ref="F123:F142">E123/$E$4*100</f>
        <v>7.434052950953081</v>
      </c>
      <c r="G123" s="7"/>
      <c r="H123" s="7"/>
      <c r="I123" s="8"/>
      <c r="J123" s="8"/>
      <c r="K123" s="8"/>
      <c r="L123" s="9"/>
    </row>
    <row r="124" spans="1:12" ht="12.75" customHeight="1">
      <c r="A124" s="16"/>
      <c r="B124" s="56"/>
      <c r="C124" s="57" t="s">
        <v>136</v>
      </c>
      <c r="D124" s="58"/>
      <c r="E124" s="95">
        <v>30978635.11</v>
      </c>
      <c r="F124" s="46">
        <f t="shared" si="5"/>
        <v>0.5295532551752132</v>
      </c>
      <c r="G124" s="7"/>
      <c r="H124" s="7"/>
      <c r="I124" s="8"/>
      <c r="J124" s="8"/>
      <c r="K124" s="8"/>
      <c r="L124" s="9"/>
    </row>
    <row r="125" spans="1:12" ht="12.75" customHeight="1">
      <c r="A125" s="16"/>
      <c r="B125" s="56"/>
      <c r="C125" s="57" t="s">
        <v>124</v>
      </c>
      <c r="D125" s="58"/>
      <c r="E125" s="95">
        <v>30054074.4</v>
      </c>
      <c r="F125" s="46">
        <f t="shared" si="5"/>
        <v>0.5137486810921684</v>
      </c>
      <c r="G125" s="7"/>
      <c r="H125" s="7"/>
      <c r="I125" s="8"/>
      <c r="J125" s="8"/>
      <c r="K125" s="8"/>
      <c r="L125" s="9"/>
    </row>
    <row r="126" spans="1:12" ht="12.75" customHeight="1">
      <c r="A126" s="16"/>
      <c r="B126" s="56"/>
      <c r="C126" s="57" t="s">
        <v>137</v>
      </c>
      <c r="D126" s="58"/>
      <c r="E126" s="95">
        <v>29663964.4</v>
      </c>
      <c r="F126" s="46">
        <f t="shared" si="5"/>
        <v>0.507080084504783</v>
      </c>
      <c r="G126" s="7"/>
      <c r="H126" s="7"/>
      <c r="I126" s="8"/>
      <c r="J126" s="8"/>
      <c r="K126" s="8"/>
      <c r="L126" s="9"/>
    </row>
    <row r="127" spans="1:12" ht="12.75" customHeight="1">
      <c r="A127" s="16"/>
      <c r="B127" s="56"/>
      <c r="C127" s="57" t="s">
        <v>138</v>
      </c>
      <c r="D127" s="58"/>
      <c r="E127" s="95">
        <v>28774513.6</v>
      </c>
      <c r="F127" s="46">
        <f t="shared" si="5"/>
        <v>0.4918756842855445</v>
      </c>
      <c r="G127" s="7"/>
      <c r="H127" s="7"/>
      <c r="I127" s="8"/>
      <c r="J127" s="8"/>
      <c r="K127" s="8"/>
      <c r="L127" s="9"/>
    </row>
    <row r="128" spans="1:12" ht="12.75" customHeight="1">
      <c r="A128" s="16"/>
      <c r="B128" s="56"/>
      <c r="C128" s="57" t="s">
        <v>139</v>
      </c>
      <c r="D128" s="58"/>
      <c r="E128" s="95">
        <v>26907837.25</v>
      </c>
      <c r="F128" s="46">
        <f t="shared" si="5"/>
        <v>0.45996644961490546</v>
      </c>
      <c r="G128" s="7"/>
      <c r="H128" s="7"/>
      <c r="I128" s="8"/>
      <c r="J128" s="8"/>
      <c r="K128" s="8"/>
      <c r="L128" s="9"/>
    </row>
    <row r="129" spans="1:12" ht="12.75" customHeight="1">
      <c r="A129" s="16"/>
      <c r="B129" s="56"/>
      <c r="C129" s="57" t="s">
        <v>140</v>
      </c>
      <c r="D129" s="58"/>
      <c r="E129" s="95">
        <v>25731767.33</v>
      </c>
      <c r="F129" s="46">
        <f t="shared" si="5"/>
        <v>0.43986254083266824</v>
      </c>
      <c r="G129" s="7"/>
      <c r="H129" s="7"/>
      <c r="I129" s="8"/>
      <c r="J129" s="8"/>
      <c r="K129" s="8"/>
      <c r="L129" s="9"/>
    </row>
    <row r="130" spans="1:12" ht="12.75" customHeight="1">
      <c r="A130" s="16"/>
      <c r="B130" s="56"/>
      <c r="C130" s="57" t="s">
        <v>141</v>
      </c>
      <c r="D130" s="58"/>
      <c r="E130" s="95">
        <v>24951082.5</v>
      </c>
      <c r="F130" s="46">
        <f t="shared" si="5"/>
        <v>0.42651740178685676</v>
      </c>
      <c r="G130" s="7"/>
      <c r="H130" s="7"/>
      <c r="I130" s="8"/>
      <c r="J130" s="8"/>
      <c r="K130" s="8"/>
      <c r="L130" s="9"/>
    </row>
    <row r="131" spans="1:12" ht="12.75" customHeight="1">
      <c r="A131" s="16"/>
      <c r="B131" s="56"/>
      <c r="C131" s="57" t="s">
        <v>125</v>
      </c>
      <c r="D131" s="58"/>
      <c r="E131" s="95">
        <v>24223100.23</v>
      </c>
      <c r="F131" s="46">
        <f t="shared" si="5"/>
        <v>0.4140731679005194</v>
      </c>
      <c r="G131" s="7"/>
      <c r="H131" s="7"/>
      <c r="I131" s="8"/>
      <c r="J131" s="8"/>
      <c r="K131" s="8"/>
      <c r="L131" s="9"/>
    </row>
    <row r="132" spans="1:12" ht="12.75" customHeight="1">
      <c r="A132" s="16"/>
      <c r="B132" s="56"/>
      <c r="C132" s="57" t="s">
        <v>142</v>
      </c>
      <c r="D132" s="58"/>
      <c r="E132" s="95">
        <v>23528314.32</v>
      </c>
      <c r="F132" s="46">
        <f t="shared" si="5"/>
        <v>0.4021963973783861</v>
      </c>
      <c r="G132" s="7"/>
      <c r="H132" s="7"/>
      <c r="I132" s="8"/>
      <c r="J132" s="8"/>
      <c r="K132" s="8"/>
      <c r="L132" s="9"/>
    </row>
    <row r="133" spans="1:12" ht="12.75" customHeight="1">
      <c r="A133" s="16"/>
      <c r="B133" s="56"/>
      <c r="C133" s="57" t="s">
        <v>143</v>
      </c>
      <c r="D133" s="58"/>
      <c r="E133" s="95">
        <v>22993083.4</v>
      </c>
      <c r="F133" s="46">
        <f t="shared" si="5"/>
        <v>0.3930470828604934</v>
      </c>
      <c r="G133" s="7"/>
      <c r="H133" s="7"/>
      <c r="I133" s="8"/>
      <c r="J133" s="8"/>
      <c r="K133" s="8"/>
      <c r="L133" s="9"/>
    </row>
    <row r="134" spans="1:12" ht="12.75" customHeight="1">
      <c r="A134" s="16"/>
      <c r="B134" s="56"/>
      <c r="C134" s="57" t="s">
        <v>144</v>
      </c>
      <c r="D134" s="58"/>
      <c r="E134" s="95">
        <v>22835673.9</v>
      </c>
      <c r="F134" s="46">
        <f t="shared" si="5"/>
        <v>0.3903563021716568</v>
      </c>
      <c r="G134" s="7"/>
      <c r="H134" s="7"/>
      <c r="I134" s="8"/>
      <c r="J134" s="8"/>
      <c r="K134" s="8"/>
      <c r="L134" s="9"/>
    </row>
    <row r="135" spans="1:12" ht="12.75" customHeight="1">
      <c r="A135" s="16"/>
      <c r="B135" s="56"/>
      <c r="C135" s="57" t="s">
        <v>145</v>
      </c>
      <c r="D135" s="58"/>
      <c r="E135" s="95">
        <v>22809200.4</v>
      </c>
      <c r="F135" s="46">
        <f t="shared" si="5"/>
        <v>0.3899037603456176</v>
      </c>
      <c r="G135" s="7"/>
      <c r="H135" s="7"/>
      <c r="I135" s="8"/>
      <c r="J135" s="8"/>
      <c r="K135" s="8"/>
      <c r="L135" s="9"/>
    </row>
    <row r="136" spans="1:12" ht="12.75" customHeight="1">
      <c r="A136" s="16"/>
      <c r="B136" s="56"/>
      <c r="C136" s="57" t="s">
        <v>146</v>
      </c>
      <c r="D136" s="58"/>
      <c r="E136" s="95">
        <v>22321737</v>
      </c>
      <c r="F136" s="46">
        <f t="shared" si="5"/>
        <v>0.3815709907018882</v>
      </c>
      <c r="G136" s="7"/>
      <c r="H136" s="7"/>
      <c r="I136" s="8"/>
      <c r="J136" s="8"/>
      <c r="K136" s="8"/>
      <c r="L136" s="9"/>
    </row>
    <row r="137" spans="1:12" ht="12.75" customHeight="1">
      <c r="A137" s="16"/>
      <c r="B137" s="56"/>
      <c r="C137" s="57" t="s">
        <v>126</v>
      </c>
      <c r="D137" s="58"/>
      <c r="E137" s="95">
        <v>20367885.79</v>
      </c>
      <c r="F137" s="46">
        <f t="shared" si="5"/>
        <v>0.3481715764052417</v>
      </c>
      <c r="G137" s="7"/>
      <c r="H137" s="7"/>
      <c r="I137" s="8"/>
      <c r="J137" s="8"/>
      <c r="K137" s="8"/>
      <c r="L137" s="9"/>
    </row>
    <row r="138" spans="1:12" ht="12.75" customHeight="1">
      <c r="A138" s="16"/>
      <c r="B138" s="56"/>
      <c r="C138" s="57" t="s">
        <v>147</v>
      </c>
      <c r="D138" s="58"/>
      <c r="E138" s="95">
        <v>19856599</v>
      </c>
      <c r="F138" s="46">
        <f t="shared" si="5"/>
        <v>0.33943156629791504</v>
      </c>
      <c r="G138" s="7"/>
      <c r="H138" s="7"/>
      <c r="I138" s="8"/>
      <c r="J138" s="8"/>
      <c r="K138" s="8"/>
      <c r="L138" s="9"/>
    </row>
    <row r="139" spans="1:12" ht="12.75" customHeight="1">
      <c r="A139" s="16"/>
      <c r="B139" s="56"/>
      <c r="C139" s="57" t="s">
        <v>148</v>
      </c>
      <c r="D139" s="58"/>
      <c r="E139" s="95">
        <v>19277675.77</v>
      </c>
      <c r="F139" s="46">
        <f t="shared" si="5"/>
        <v>0.3295353691331766</v>
      </c>
      <c r="G139" s="7"/>
      <c r="H139" s="7"/>
      <c r="I139" s="8"/>
      <c r="J139" s="8"/>
      <c r="K139" s="8"/>
      <c r="L139" s="9"/>
    </row>
    <row r="140" spans="1:12" ht="12.75" customHeight="1">
      <c r="A140" s="16"/>
      <c r="B140" s="56"/>
      <c r="C140" s="57" t="s">
        <v>149</v>
      </c>
      <c r="D140" s="58"/>
      <c r="E140" s="95">
        <v>14816377.8</v>
      </c>
      <c r="F140" s="46">
        <f t="shared" si="5"/>
        <v>0.2532732983888961</v>
      </c>
      <c r="G140" s="7"/>
      <c r="H140" s="7"/>
      <c r="I140" s="8"/>
      <c r="J140" s="8"/>
      <c r="K140" s="8"/>
      <c r="L140" s="9"/>
    </row>
    <row r="141" spans="1:12" ht="12.75" customHeight="1">
      <c r="A141" s="16"/>
      <c r="B141" s="56"/>
      <c r="C141" s="57" t="s">
        <v>150</v>
      </c>
      <c r="D141" s="58"/>
      <c r="E141" s="95">
        <v>12467915.6</v>
      </c>
      <c r="F141" s="46">
        <f t="shared" si="5"/>
        <v>0.21312834693283625</v>
      </c>
      <c r="G141" s="7"/>
      <c r="H141" s="7"/>
      <c r="I141" s="8"/>
      <c r="J141" s="8"/>
      <c r="K141" s="8"/>
      <c r="L141" s="9"/>
    </row>
    <row r="142" spans="1:12" ht="12.75" customHeight="1">
      <c r="A142" s="16"/>
      <c r="B142" s="56"/>
      <c r="C142" s="57" t="s">
        <v>151</v>
      </c>
      <c r="D142" s="58"/>
      <c r="E142" s="95">
        <v>12329426.55</v>
      </c>
      <c r="F142" s="46">
        <f t="shared" si="5"/>
        <v>0.21076099514431446</v>
      </c>
      <c r="G142" s="7"/>
      <c r="H142" s="7"/>
      <c r="I142" s="8"/>
      <c r="J142" s="8"/>
      <c r="K142" s="8"/>
      <c r="L142" s="9"/>
    </row>
    <row r="143" spans="1:11" ht="12" customHeight="1" thickBot="1">
      <c r="A143" s="27"/>
      <c r="B143" s="52"/>
      <c r="C143" s="53"/>
      <c r="D143" s="54"/>
      <c r="E143" s="96"/>
      <c r="F143" s="63"/>
      <c r="G143" s="10"/>
      <c r="H143" s="7"/>
      <c r="I143" s="8"/>
      <c r="J143" s="8"/>
      <c r="K143" s="9"/>
    </row>
    <row r="144" spans="1:11" ht="14.25" customHeight="1" thickBot="1">
      <c r="A144" s="92"/>
      <c r="B144" s="45">
        <v>4</v>
      </c>
      <c r="C144" s="104" t="s">
        <v>11</v>
      </c>
      <c r="D144" s="104"/>
      <c r="E144" s="86">
        <f>SUM(E145:E147)</f>
        <v>19861185.18</v>
      </c>
      <c r="F144" s="87">
        <f>E144/$E$4*100</f>
        <v>0.3395099631200861</v>
      </c>
      <c r="G144" s="10"/>
      <c r="H144" s="7"/>
      <c r="I144" s="8"/>
      <c r="J144" s="8"/>
      <c r="K144" s="9"/>
    </row>
    <row r="145" spans="1:12" ht="12.75" customHeight="1">
      <c r="A145" s="16"/>
      <c r="B145" s="56"/>
      <c r="C145" s="57" t="s">
        <v>53</v>
      </c>
      <c r="D145" s="58"/>
      <c r="E145" s="95">
        <v>11262060</v>
      </c>
      <c r="F145" s="46">
        <f>E145/$E$4*100</f>
        <v>0.19251527744207844</v>
      </c>
      <c r="G145" s="7"/>
      <c r="H145" s="7"/>
      <c r="I145" s="8"/>
      <c r="J145" s="8"/>
      <c r="K145" s="8"/>
      <c r="L145" s="9"/>
    </row>
    <row r="146" spans="1:12" ht="12.75" customHeight="1">
      <c r="A146" s="16"/>
      <c r="B146" s="56"/>
      <c r="C146" s="57" t="s">
        <v>54</v>
      </c>
      <c r="D146" s="58"/>
      <c r="E146" s="95">
        <v>6905500</v>
      </c>
      <c r="F146" s="46">
        <f>E146/$E$4*100</f>
        <v>0.11804361265845437</v>
      </c>
      <c r="G146" s="7"/>
      <c r="H146" s="7"/>
      <c r="I146" s="8"/>
      <c r="J146" s="8"/>
      <c r="K146" s="8"/>
      <c r="L146" s="9"/>
    </row>
    <row r="147" spans="1:12" ht="12.75" customHeight="1">
      <c r="A147" s="16"/>
      <c r="B147" s="56"/>
      <c r="C147" s="57" t="s">
        <v>55</v>
      </c>
      <c r="D147" s="58"/>
      <c r="E147" s="95">
        <v>1693625.18</v>
      </c>
      <c r="F147" s="46">
        <f>E147/$E$4*100</f>
        <v>0.02895107301955326</v>
      </c>
      <c r="G147" s="7"/>
      <c r="H147" s="7"/>
      <c r="I147" s="8"/>
      <c r="J147" s="8"/>
      <c r="K147" s="8"/>
      <c r="L147" s="9"/>
    </row>
    <row r="148" spans="1:11" ht="12" customHeight="1" thickBot="1">
      <c r="A148" s="20"/>
      <c r="B148" s="52"/>
      <c r="C148" s="64"/>
      <c r="D148" s="64"/>
      <c r="E148" s="28"/>
      <c r="F148" s="65"/>
      <c r="G148" s="10"/>
      <c r="H148" s="7"/>
      <c r="I148" s="8"/>
      <c r="J148" s="8"/>
      <c r="K148" s="9"/>
    </row>
    <row r="149" spans="1:6" ht="29.25" customHeight="1" thickBot="1">
      <c r="A149" s="92"/>
      <c r="B149" s="45">
        <v>5</v>
      </c>
      <c r="C149" s="81" t="s">
        <v>47</v>
      </c>
      <c r="D149" s="80" t="s">
        <v>42</v>
      </c>
      <c r="E149" s="86">
        <f>SUM(E150)</f>
        <v>21665026.1</v>
      </c>
      <c r="F149" s="87">
        <f>E149/$E$4*100</f>
        <v>0.37034507989047927</v>
      </c>
    </row>
    <row r="150" spans="1:12" ht="12.75" customHeight="1">
      <c r="A150" s="16"/>
      <c r="B150" s="56"/>
      <c r="C150" s="57" t="s">
        <v>46</v>
      </c>
      <c r="D150" s="51">
        <v>45402</v>
      </c>
      <c r="E150" s="95">
        <v>21665026.1</v>
      </c>
      <c r="F150" s="46">
        <f>E150/$E$4*100</f>
        <v>0.37034507989047927</v>
      </c>
      <c r="G150" s="7"/>
      <c r="H150" s="7"/>
      <c r="I150" s="8"/>
      <c r="J150" s="8"/>
      <c r="K150" s="8"/>
      <c r="L150" s="9"/>
    </row>
    <row r="151" spans="1:11" ht="12" customHeight="1" thickBot="1">
      <c r="A151" s="20"/>
      <c r="B151" s="52"/>
      <c r="C151" s="53"/>
      <c r="D151" s="54"/>
      <c r="E151" s="96"/>
      <c r="F151" s="63"/>
      <c r="G151" s="10"/>
      <c r="H151" s="7"/>
      <c r="I151" s="8"/>
      <c r="J151" s="8"/>
      <c r="K151" s="9"/>
    </row>
    <row r="152" spans="1:6" ht="65.25" customHeight="1" thickBot="1">
      <c r="A152" s="92"/>
      <c r="B152" s="45">
        <v>6</v>
      </c>
      <c r="C152" s="79" t="s">
        <v>45</v>
      </c>
      <c r="D152" s="80" t="s">
        <v>42</v>
      </c>
      <c r="E152" s="86">
        <f>SUM(E153)</f>
        <v>2439083.89</v>
      </c>
      <c r="F152" s="87">
        <f>E152/$E$4*100</f>
        <v>0.041694051691063085</v>
      </c>
    </row>
    <row r="153" spans="1:12" ht="12.75" customHeight="1">
      <c r="A153" s="16"/>
      <c r="B153" s="56"/>
      <c r="C153" s="57" t="s">
        <v>41</v>
      </c>
      <c r="D153" s="51">
        <v>41612</v>
      </c>
      <c r="E153" s="95">
        <v>2439083.89</v>
      </c>
      <c r="F153" s="46">
        <f>E153/$E$4*100</f>
        <v>0.041694051691063085</v>
      </c>
      <c r="G153" s="7"/>
      <c r="H153" s="7"/>
      <c r="I153" s="8"/>
      <c r="J153" s="8"/>
      <c r="K153" s="8"/>
      <c r="L153" s="9"/>
    </row>
    <row r="154" spans="1:11" ht="12" customHeight="1" thickBot="1">
      <c r="A154" s="20"/>
      <c r="B154" s="52"/>
      <c r="C154" s="53"/>
      <c r="D154" s="54"/>
      <c r="E154" s="96"/>
      <c r="F154" s="63"/>
      <c r="G154" s="10"/>
      <c r="H154" s="7"/>
      <c r="I154" s="8"/>
      <c r="J154" s="8"/>
      <c r="K154" s="9"/>
    </row>
    <row r="155" spans="1:11" ht="73.5" customHeight="1" thickBot="1">
      <c r="A155" s="92"/>
      <c r="B155" s="45">
        <v>7</v>
      </c>
      <c r="C155" s="79" t="s">
        <v>43</v>
      </c>
      <c r="D155" s="80" t="s">
        <v>42</v>
      </c>
      <c r="E155" s="86">
        <f>SUM(E156:E157)</f>
        <v>100282675</v>
      </c>
      <c r="F155" s="87">
        <f>E155/$E$4*100</f>
        <v>1.7142465055468343</v>
      </c>
      <c r="G155" s="10"/>
      <c r="H155" s="7"/>
      <c r="I155" s="8"/>
      <c r="J155" s="8"/>
      <c r="K155" s="9"/>
    </row>
    <row r="156" spans="1:12" ht="12.75" customHeight="1">
      <c r="A156" s="16"/>
      <c r="B156" s="56"/>
      <c r="C156" s="57" t="s">
        <v>40</v>
      </c>
      <c r="D156" s="51">
        <v>43038</v>
      </c>
      <c r="E156" s="95">
        <v>50221570</v>
      </c>
      <c r="F156" s="46">
        <f>E156/$E$4*100</f>
        <v>0.8584947586966117</v>
      </c>
      <c r="G156" s="7"/>
      <c r="H156" s="7"/>
      <c r="I156" s="8"/>
      <c r="J156" s="8"/>
      <c r="K156" s="8"/>
      <c r="L156" s="9"/>
    </row>
    <row r="157" spans="1:12" ht="12.75" customHeight="1">
      <c r="A157" s="16"/>
      <c r="B157" s="56"/>
      <c r="C157" s="57" t="s">
        <v>40</v>
      </c>
      <c r="D157" s="51">
        <v>43269</v>
      </c>
      <c r="E157" s="95">
        <v>50061105</v>
      </c>
      <c r="F157" s="46">
        <f>E157/$E$4*100</f>
        <v>0.8557517468502227</v>
      </c>
      <c r="G157" s="7"/>
      <c r="H157" s="7"/>
      <c r="I157" s="8"/>
      <c r="J157" s="8"/>
      <c r="K157" s="8"/>
      <c r="L157" s="9"/>
    </row>
    <row r="158" spans="1:6" ht="12" customHeight="1" thickBot="1">
      <c r="A158" s="20"/>
      <c r="B158" s="52"/>
      <c r="C158" s="53"/>
      <c r="D158" s="54"/>
      <c r="E158" s="96"/>
      <c r="F158" s="63"/>
    </row>
    <row r="159" spans="1:11" ht="62.25" customHeight="1" thickBot="1">
      <c r="A159" s="92"/>
      <c r="B159" s="66">
        <v>8</v>
      </c>
      <c r="C159" s="82" t="s">
        <v>34</v>
      </c>
      <c r="D159" s="80" t="s">
        <v>42</v>
      </c>
      <c r="E159" s="88">
        <f>SUM(E160:E161)</f>
        <v>81735380</v>
      </c>
      <c r="F159" s="87">
        <f>E159/$E$4*100</f>
        <v>1.3971963706048192</v>
      </c>
      <c r="G159" s="10"/>
      <c r="H159" s="7"/>
      <c r="I159" s="8"/>
      <c r="J159" s="8"/>
      <c r="K159" s="9"/>
    </row>
    <row r="160" spans="1:12" ht="12.75" customHeight="1">
      <c r="A160" s="16"/>
      <c r="B160" s="56"/>
      <c r="C160" s="91" t="s">
        <v>44</v>
      </c>
      <c r="D160" s="51">
        <v>43292</v>
      </c>
      <c r="E160" s="95">
        <v>51549800</v>
      </c>
      <c r="F160" s="46">
        <f>E160/$E$4*100</f>
        <v>0.8811997138253264</v>
      </c>
      <c r="G160" s="7"/>
      <c r="H160" s="7"/>
      <c r="I160" s="8"/>
      <c r="J160" s="8"/>
      <c r="K160" s="8"/>
      <c r="L160" s="9"/>
    </row>
    <row r="161" spans="1:12" ht="12.75" customHeight="1">
      <c r="A161" s="16"/>
      <c r="B161" s="56"/>
      <c r="C161" s="91" t="s">
        <v>44</v>
      </c>
      <c r="D161" s="51">
        <v>43066</v>
      </c>
      <c r="E161" s="95">
        <v>30185580</v>
      </c>
      <c r="F161" s="46">
        <f>E161/$E$4*100</f>
        <v>0.5159966567794928</v>
      </c>
      <c r="G161" s="7"/>
      <c r="H161" s="7"/>
      <c r="I161" s="8"/>
      <c r="J161" s="8"/>
      <c r="K161" s="8"/>
      <c r="L161" s="9"/>
    </row>
    <row r="162" spans="1:6" ht="12" customHeight="1" thickBot="1">
      <c r="A162" s="20"/>
      <c r="B162" s="52"/>
      <c r="C162" s="53"/>
      <c r="D162" s="54"/>
      <c r="E162" s="96"/>
      <c r="F162" s="63"/>
    </row>
    <row r="163" spans="1:6" ht="75.75" customHeight="1" thickBot="1">
      <c r="A163" s="92"/>
      <c r="B163" s="45">
        <v>9</v>
      </c>
      <c r="C163" s="79" t="s">
        <v>35</v>
      </c>
      <c r="D163" s="80" t="s">
        <v>42</v>
      </c>
      <c r="E163" s="86">
        <f>SUM(E164:E179)</f>
        <v>576641010.05</v>
      </c>
      <c r="F163" s="87">
        <f>E163/$E$4*100</f>
        <v>9.857184567854912</v>
      </c>
    </row>
    <row r="164" spans="1:12" ht="12.75" customHeight="1">
      <c r="A164" s="16"/>
      <c r="B164" s="56"/>
      <c r="C164" s="78" t="s">
        <v>39</v>
      </c>
      <c r="D164" s="51">
        <v>45561</v>
      </c>
      <c r="E164" s="95">
        <v>70798700</v>
      </c>
      <c r="F164" s="46">
        <f aca="true" t="shared" si="6" ref="F164:F179">E164/$E$4*100</f>
        <v>1.2102431857971347</v>
      </c>
      <c r="G164" s="7"/>
      <c r="H164" s="7"/>
      <c r="I164" s="8"/>
      <c r="J164" s="8"/>
      <c r="K164" s="8"/>
      <c r="L164" s="9"/>
    </row>
    <row r="165" spans="1:12" ht="12.75" customHeight="1">
      <c r="A165" s="16"/>
      <c r="B165" s="56"/>
      <c r="C165" s="57" t="s">
        <v>17</v>
      </c>
      <c r="D165" s="51">
        <v>42417</v>
      </c>
      <c r="E165" s="95">
        <v>60458400</v>
      </c>
      <c r="F165" s="46">
        <f t="shared" si="6"/>
        <v>1.0334846066975452</v>
      </c>
      <c r="G165" s="7"/>
      <c r="H165" s="7"/>
      <c r="I165" s="8"/>
      <c r="J165" s="8"/>
      <c r="K165" s="8"/>
      <c r="L165" s="9"/>
    </row>
    <row r="166" spans="1:12" ht="12.75" customHeight="1">
      <c r="A166" s="16"/>
      <c r="B166" s="56"/>
      <c r="C166" s="85" t="s">
        <v>50</v>
      </c>
      <c r="D166" s="51">
        <v>42916</v>
      </c>
      <c r="E166" s="95">
        <v>50019850</v>
      </c>
      <c r="F166" s="46">
        <f t="shared" si="6"/>
        <v>0.8550465279319366</v>
      </c>
      <c r="G166" s="7"/>
      <c r="H166" s="7"/>
      <c r="I166" s="8"/>
      <c r="J166" s="8"/>
      <c r="K166" s="8"/>
      <c r="L166" s="9"/>
    </row>
    <row r="167" spans="1:12" ht="12.75" customHeight="1">
      <c r="A167" s="16"/>
      <c r="B167" s="56"/>
      <c r="C167" s="57" t="s">
        <v>38</v>
      </c>
      <c r="D167" s="51">
        <v>42837</v>
      </c>
      <c r="E167" s="95">
        <v>40532132</v>
      </c>
      <c r="F167" s="46">
        <f t="shared" si="6"/>
        <v>0.6928621084685169</v>
      </c>
      <c r="G167" s="7"/>
      <c r="H167" s="7"/>
      <c r="I167" s="8"/>
      <c r="J167" s="8"/>
      <c r="K167" s="8"/>
      <c r="L167" s="9"/>
    </row>
    <row r="168" spans="1:12" ht="12.75" customHeight="1">
      <c r="A168" s="16"/>
      <c r="B168" s="56"/>
      <c r="C168" s="85" t="s">
        <v>49</v>
      </c>
      <c r="D168" s="51">
        <v>43074</v>
      </c>
      <c r="E168" s="95">
        <v>40136960</v>
      </c>
      <c r="F168" s="46">
        <f t="shared" si="6"/>
        <v>0.6861069813232752</v>
      </c>
      <c r="G168" s="7"/>
      <c r="H168" s="7"/>
      <c r="I168" s="8"/>
      <c r="J168" s="8"/>
      <c r="K168" s="8"/>
      <c r="L168" s="9"/>
    </row>
    <row r="169" spans="1:12" ht="12.75" customHeight="1">
      <c r="A169" s="16"/>
      <c r="B169" s="56"/>
      <c r="C169" s="57" t="s">
        <v>17</v>
      </c>
      <c r="D169" s="51">
        <v>43276</v>
      </c>
      <c r="E169" s="95">
        <v>40035600</v>
      </c>
      <c r="F169" s="46">
        <f t="shared" si="6"/>
        <v>0.6843743188688459</v>
      </c>
      <c r="G169" s="7"/>
      <c r="H169" s="7"/>
      <c r="I169" s="8"/>
      <c r="J169" s="8"/>
      <c r="K169" s="8"/>
      <c r="L169" s="9"/>
    </row>
    <row r="170" spans="1:12" ht="12.75" customHeight="1">
      <c r="A170" s="16"/>
      <c r="B170" s="56"/>
      <c r="C170" s="78" t="s">
        <v>39</v>
      </c>
      <c r="D170" s="51">
        <v>42916</v>
      </c>
      <c r="E170" s="95">
        <v>40018800</v>
      </c>
      <c r="F170" s="46">
        <f t="shared" si="6"/>
        <v>0.6840871372465649</v>
      </c>
      <c r="G170" s="7"/>
      <c r="H170" s="7"/>
      <c r="I170" s="8"/>
      <c r="J170" s="8"/>
      <c r="K170" s="8"/>
      <c r="L170" s="9"/>
    </row>
    <row r="171" spans="1:12" ht="12.75" customHeight="1">
      <c r="A171" s="16"/>
      <c r="B171" s="56"/>
      <c r="C171" s="57" t="s">
        <v>38</v>
      </c>
      <c r="D171" s="51">
        <v>43256</v>
      </c>
      <c r="E171" s="95">
        <v>35137235</v>
      </c>
      <c r="F171" s="46">
        <f t="shared" si="6"/>
        <v>0.6006409612959359</v>
      </c>
      <c r="G171" s="7"/>
      <c r="H171" s="7"/>
      <c r="I171" s="8"/>
      <c r="J171" s="8"/>
      <c r="K171" s="8"/>
      <c r="L171" s="9"/>
    </row>
    <row r="172" spans="1:12" ht="12.75" customHeight="1">
      <c r="A172" s="16"/>
      <c r="B172" s="56"/>
      <c r="C172" s="57" t="s">
        <v>24</v>
      </c>
      <c r="D172" s="51">
        <v>44398</v>
      </c>
      <c r="E172" s="95">
        <v>30814800</v>
      </c>
      <c r="F172" s="46">
        <f t="shared" si="6"/>
        <v>0.5267526341825703</v>
      </c>
      <c r="G172" s="7"/>
      <c r="H172" s="7"/>
      <c r="I172" s="8"/>
      <c r="J172" s="8"/>
      <c r="K172" s="8"/>
      <c r="L172" s="9"/>
    </row>
    <row r="173" spans="1:12" ht="12.75" customHeight="1">
      <c r="A173" s="16"/>
      <c r="B173" s="56"/>
      <c r="C173" s="85" t="s">
        <v>51</v>
      </c>
      <c r="D173" s="51">
        <v>43325</v>
      </c>
      <c r="E173" s="95">
        <v>30199800</v>
      </c>
      <c r="F173" s="46">
        <f t="shared" si="6"/>
        <v>0.5162397355097806</v>
      </c>
      <c r="G173" s="7"/>
      <c r="H173" s="7"/>
      <c r="I173" s="8"/>
      <c r="J173" s="8"/>
      <c r="K173" s="8"/>
      <c r="L173" s="9"/>
    </row>
    <row r="174" spans="1:12" ht="12.75" customHeight="1">
      <c r="A174" s="16"/>
      <c r="B174" s="56"/>
      <c r="C174" s="57" t="s">
        <v>26</v>
      </c>
      <c r="D174" s="51">
        <v>42898</v>
      </c>
      <c r="E174" s="95">
        <v>29992500</v>
      </c>
      <c r="F174" s="46">
        <f t="shared" si="6"/>
        <v>0.5126961194205623</v>
      </c>
      <c r="G174" s="7"/>
      <c r="H174" s="7"/>
      <c r="I174" s="8"/>
      <c r="J174" s="8"/>
      <c r="K174" s="8"/>
      <c r="L174" s="9"/>
    </row>
    <row r="175" spans="1:12" ht="12.75" customHeight="1">
      <c r="A175" s="16"/>
      <c r="B175" s="56"/>
      <c r="C175" s="84" t="s">
        <v>48</v>
      </c>
      <c r="D175" s="51">
        <v>42853</v>
      </c>
      <c r="E175" s="95">
        <v>25240400</v>
      </c>
      <c r="F175" s="46">
        <f t="shared" si="6"/>
        <v>0.431463036846637</v>
      </c>
      <c r="G175" s="7"/>
      <c r="H175" s="7"/>
      <c r="I175" s="8"/>
      <c r="J175" s="8"/>
      <c r="K175" s="8"/>
      <c r="L175" s="9"/>
    </row>
    <row r="176" spans="1:12" ht="12.75" customHeight="1">
      <c r="A176" s="16"/>
      <c r="B176" s="56"/>
      <c r="C176" s="84" t="s">
        <v>48</v>
      </c>
      <c r="D176" s="51">
        <v>43213</v>
      </c>
      <c r="E176" s="95">
        <v>25204250</v>
      </c>
      <c r="F176" s="46">
        <f t="shared" si="6"/>
        <v>0.4308450835344072</v>
      </c>
      <c r="G176" s="7"/>
      <c r="H176" s="7"/>
      <c r="I176" s="8"/>
      <c r="J176" s="8"/>
      <c r="K176" s="8"/>
      <c r="L176" s="9"/>
    </row>
    <row r="177" spans="1:12" ht="12.75" customHeight="1">
      <c r="A177" s="16"/>
      <c r="B177" s="56"/>
      <c r="C177" s="57" t="s">
        <v>38</v>
      </c>
      <c r="D177" s="51">
        <v>43087</v>
      </c>
      <c r="E177" s="95">
        <v>25043297.5</v>
      </c>
      <c r="F177" s="46">
        <f t="shared" si="6"/>
        <v>0.42809373829272884</v>
      </c>
      <c r="G177" s="7"/>
      <c r="H177" s="7"/>
      <c r="I177" s="8"/>
      <c r="J177" s="8"/>
      <c r="K177" s="8"/>
      <c r="L177" s="9"/>
    </row>
    <row r="178" spans="1:12" ht="12.75" customHeight="1">
      <c r="A178" s="16"/>
      <c r="B178" s="56"/>
      <c r="C178" s="94" t="s">
        <v>52</v>
      </c>
      <c r="D178" s="51">
        <v>43157</v>
      </c>
      <c r="E178" s="95">
        <v>20392000</v>
      </c>
      <c r="F178" s="46">
        <f t="shared" si="6"/>
        <v>0.3485837881878505</v>
      </c>
      <c r="G178" s="7"/>
      <c r="H178" s="7"/>
      <c r="I178" s="8"/>
      <c r="J178" s="8"/>
      <c r="K178" s="8"/>
      <c r="L178" s="9"/>
    </row>
    <row r="179" spans="1:12" ht="12.75" customHeight="1">
      <c r="A179" s="16"/>
      <c r="B179" s="56"/>
      <c r="C179" s="85" t="s">
        <v>51</v>
      </c>
      <c r="D179" s="51">
        <v>42450</v>
      </c>
      <c r="E179" s="95">
        <v>12616285.55</v>
      </c>
      <c r="F179" s="46">
        <f t="shared" si="6"/>
        <v>0.2156646042506198</v>
      </c>
      <c r="G179" s="7"/>
      <c r="H179" s="7"/>
      <c r="I179" s="8"/>
      <c r="J179" s="8"/>
      <c r="K179" s="8"/>
      <c r="L179" s="9"/>
    </row>
    <row r="180" spans="1:6" ht="12" customHeight="1" thickBot="1">
      <c r="A180" s="20"/>
      <c r="B180" s="52"/>
      <c r="C180" s="53"/>
      <c r="D180" s="54"/>
      <c r="E180" s="96"/>
      <c r="F180" s="63"/>
    </row>
    <row r="181" spans="1:6" s="6" customFormat="1" ht="15.75" customHeight="1" thickBot="1" thickTop="1">
      <c r="A181" s="31" t="s">
        <v>12</v>
      </c>
      <c r="B181" s="102" t="s">
        <v>13</v>
      </c>
      <c r="C181" s="103"/>
      <c r="D181" s="103"/>
      <c r="E181" s="89">
        <f>SUM(E182:E184)</f>
        <v>135604182.13</v>
      </c>
      <c r="F181" s="67">
        <f>E181/$E$4*100</f>
        <v>2.318037441201972</v>
      </c>
    </row>
    <row r="182" spans="1:6" ht="13.5" thickTop="1">
      <c r="A182" s="25"/>
      <c r="B182" s="68"/>
      <c r="C182" s="69" t="s">
        <v>3</v>
      </c>
      <c r="D182" s="70"/>
      <c r="E182" s="99">
        <v>0</v>
      </c>
      <c r="F182" s="71">
        <f>E182/$E$4*100</f>
        <v>0</v>
      </c>
    </row>
    <row r="183" spans="1:6" ht="12.75">
      <c r="A183" s="16"/>
      <c r="B183" s="56"/>
      <c r="C183" s="72" t="s">
        <v>4</v>
      </c>
      <c r="D183" s="73"/>
      <c r="E183" s="98">
        <v>3622831.26</v>
      </c>
      <c r="F183" s="46">
        <f>E183/$E$4*100</f>
        <v>0.06192919991056117</v>
      </c>
    </row>
    <row r="184" spans="1:6" ht="12.75">
      <c r="A184" s="20"/>
      <c r="B184" s="56"/>
      <c r="C184" s="72" t="s">
        <v>20</v>
      </c>
      <c r="D184" s="73"/>
      <c r="E184" s="98">
        <v>131981350.87</v>
      </c>
      <c r="F184" s="46">
        <f>E184/$E$4*100</f>
        <v>2.256108241291411</v>
      </c>
    </row>
    <row r="185" spans="1:6" ht="12" customHeight="1" thickBot="1">
      <c r="A185" s="20"/>
      <c r="B185" s="52"/>
      <c r="C185" s="74"/>
      <c r="D185" s="75"/>
      <c r="E185" s="97"/>
      <c r="F185" s="65"/>
    </row>
    <row r="186" spans="1:6" s="6" customFormat="1" ht="18" customHeight="1" thickBot="1" thickTop="1">
      <c r="A186" s="30" t="s">
        <v>14</v>
      </c>
      <c r="B186" s="102" t="s">
        <v>15</v>
      </c>
      <c r="C186" s="103"/>
      <c r="D186" s="103"/>
      <c r="E186" s="90">
        <v>13683716.27</v>
      </c>
      <c r="F186" s="67">
        <f>E186/$E$4*100</f>
        <v>0.233911418884088</v>
      </c>
    </row>
    <row r="187" spans="1:6" ht="13.5" thickTop="1">
      <c r="A187" s="15"/>
      <c r="B187" s="15"/>
      <c r="C187" s="32"/>
      <c r="D187" s="33"/>
      <c r="E187" s="34"/>
      <c r="F187" s="40"/>
    </row>
    <row r="188" spans="3:6" ht="12.75">
      <c r="C188" s="11"/>
      <c r="D188" s="12"/>
      <c r="E188" s="13"/>
      <c r="F188" s="41"/>
    </row>
  </sheetData>
  <sheetProtection/>
  <mergeCells count="9">
    <mergeCell ref="B181:D181"/>
    <mergeCell ref="B186:D186"/>
    <mergeCell ref="C144:D144"/>
    <mergeCell ref="A1:F1"/>
    <mergeCell ref="A2:F2"/>
    <mergeCell ref="B6:D6"/>
    <mergeCell ref="B4:D4"/>
    <mergeCell ref="C123:D123"/>
    <mergeCell ref="C17:D17"/>
  </mergeCells>
  <printOptions/>
  <pageMargins left="0.79" right="0.7874015748031497" top="0.48" bottom="0.5511811023622047" header="0.31496062992125984" footer="0.28"/>
  <pageSetup horizontalDpi="1200" verticalDpi="1200" orientation="portrait" paperSize="9" scale="72" r:id="rId1"/>
  <headerFooter alignWithMargins="0">
    <oddFooter>&amp;C&amp;D&amp;R&amp;P z &amp;N</oddFooter>
  </headerFooter>
  <rowBreaks count="2" manualBreakCount="2">
    <brk id="95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1"/>
  <sheetViews>
    <sheetView zoomScalePageLayoutView="0" workbookViewId="0" topLeftCell="A979">
      <selection activeCell="C12" sqref="C12"/>
    </sheetView>
  </sheetViews>
  <sheetFormatPr defaultColWidth="9.00390625" defaultRowHeight="12.75"/>
  <cols>
    <col min="1" max="1" width="16.00390625" style="0" bestFit="1" customWidth="1"/>
    <col min="3" max="3" width="17.25390625" style="0" customWidth="1"/>
  </cols>
  <sheetData>
    <row r="1" spans="1:2" ht="12.75">
      <c r="A1" t="s">
        <v>162</v>
      </c>
      <c r="B1" t="s">
        <v>163</v>
      </c>
    </row>
    <row r="2" spans="1:2" ht="12.75">
      <c r="A2" t="s">
        <v>164</v>
      </c>
      <c r="B2" t="s">
        <v>165</v>
      </c>
    </row>
    <row r="3" spans="1:2" ht="12.75">
      <c r="A3" t="s">
        <v>166</v>
      </c>
      <c r="B3" t="s">
        <v>167</v>
      </c>
    </row>
    <row r="4" spans="1:2" ht="12.75">
      <c r="A4" t="s">
        <v>168</v>
      </c>
      <c r="B4" t="s">
        <v>169</v>
      </c>
    </row>
    <row r="5" spans="1:2" ht="12.75">
      <c r="A5" t="s">
        <v>170</v>
      </c>
      <c r="B5" t="s">
        <v>171</v>
      </c>
    </row>
    <row r="6" spans="1:2" ht="12.75">
      <c r="A6" t="s">
        <v>172</v>
      </c>
      <c r="B6" t="s">
        <v>173</v>
      </c>
    </row>
    <row r="7" spans="1:2" ht="12.75">
      <c r="A7" t="s">
        <v>174</v>
      </c>
      <c r="B7" t="s">
        <v>175</v>
      </c>
    </row>
    <row r="8" spans="1:2" ht="12.75">
      <c r="A8" t="s">
        <v>176</v>
      </c>
      <c r="B8" t="s">
        <v>177</v>
      </c>
    </row>
    <row r="9" spans="1:2" ht="12.75">
      <c r="A9" t="s">
        <v>178</v>
      </c>
      <c r="B9" t="s">
        <v>179</v>
      </c>
    </row>
    <row r="10" spans="1:2" ht="12.75">
      <c r="A10" t="s">
        <v>180</v>
      </c>
      <c r="B10" t="s">
        <v>181</v>
      </c>
    </row>
    <row r="11" spans="1:2" ht="12.75">
      <c r="A11" t="s">
        <v>182</v>
      </c>
      <c r="B11" t="s">
        <v>183</v>
      </c>
    </row>
    <row r="12" spans="1:2" ht="12.75">
      <c r="A12" t="s">
        <v>184</v>
      </c>
      <c r="B12" t="s">
        <v>185</v>
      </c>
    </row>
    <row r="13" spans="1:2" ht="12.75">
      <c r="A13" t="s">
        <v>186</v>
      </c>
      <c r="B13" t="s">
        <v>187</v>
      </c>
    </row>
    <row r="14" spans="1:2" ht="12.75">
      <c r="A14" t="s">
        <v>188</v>
      </c>
      <c r="B14" t="s">
        <v>189</v>
      </c>
    </row>
    <row r="15" spans="1:2" ht="12.75">
      <c r="A15" t="s">
        <v>190</v>
      </c>
      <c r="B15" t="s">
        <v>191</v>
      </c>
    </row>
    <row r="16" spans="1:2" ht="12.75">
      <c r="A16" t="s">
        <v>192</v>
      </c>
      <c r="B16" t="s">
        <v>193</v>
      </c>
    </row>
    <row r="17" spans="1:2" ht="12.75">
      <c r="A17" t="s">
        <v>194</v>
      </c>
      <c r="B17" t="s">
        <v>195</v>
      </c>
    </row>
    <row r="18" spans="1:2" ht="12.75">
      <c r="A18" t="s">
        <v>196</v>
      </c>
      <c r="B18" t="s">
        <v>197</v>
      </c>
    </row>
    <row r="19" spans="1:2" ht="12.75">
      <c r="A19" t="s">
        <v>198</v>
      </c>
      <c r="B19" t="s">
        <v>199</v>
      </c>
    </row>
    <row r="20" spans="1:2" ht="12.75">
      <c r="A20" t="s">
        <v>200</v>
      </c>
      <c r="B20" t="s">
        <v>201</v>
      </c>
    </row>
    <row r="21" spans="1:2" ht="12.75">
      <c r="A21" t="s">
        <v>202</v>
      </c>
      <c r="B21" t="s">
        <v>203</v>
      </c>
    </row>
    <row r="22" spans="1:2" ht="12.75">
      <c r="A22" t="s">
        <v>204</v>
      </c>
      <c r="B22" t="s">
        <v>205</v>
      </c>
    </row>
    <row r="23" spans="1:2" ht="12.75">
      <c r="A23" t="s">
        <v>206</v>
      </c>
      <c r="B23" t="s">
        <v>207</v>
      </c>
    </row>
    <row r="24" spans="1:2" ht="12.75">
      <c r="A24" t="s">
        <v>208</v>
      </c>
      <c r="B24" t="s">
        <v>209</v>
      </c>
    </row>
    <row r="25" spans="1:2" ht="12.75">
      <c r="A25" t="s">
        <v>210</v>
      </c>
      <c r="B25" t="s">
        <v>211</v>
      </c>
    </row>
    <row r="26" spans="1:2" ht="12.75">
      <c r="A26" t="s">
        <v>212</v>
      </c>
      <c r="B26" t="s">
        <v>213</v>
      </c>
    </row>
    <row r="27" spans="1:2" ht="12.75">
      <c r="A27" t="s">
        <v>214</v>
      </c>
      <c r="B27" t="s">
        <v>215</v>
      </c>
    </row>
    <row r="28" spans="1:2" ht="12.75">
      <c r="A28" t="s">
        <v>216</v>
      </c>
      <c r="B28" t="s">
        <v>217</v>
      </c>
    </row>
    <row r="29" spans="1:2" ht="12.75">
      <c r="A29" t="s">
        <v>218</v>
      </c>
      <c r="B29" t="s">
        <v>219</v>
      </c>
    </row>
    <row r="30" spans="1:2" ht="12.75">
      <c r="A30" t="s">
        <v>220</v>
      </c>
      <c r="B30" t="s">
        <v>221</v>
      </c>
    </row>
    <row r="31" spans="1:2" ht="12.75">
      <c r="A31" t="s">
        <v>222</v>
      </c>
      <c r="B31" t="s">
        <v>223</v>
      </c>
    </row>
    <row r="32" spans="1:2" ht="12.75">
      <c r="A32" t="s">
        <v>224</v>
      </c>
      <c r="B32" t="s">
        <v>225</v>
      </c>
    </row>
    <row r="33" spans="1:2" ht="12.75">
      <c r="A33" t="s">
        <v>226</v>
      </c>
      <c r="B33" t="s">
        <v>227</v>
      </c>
    </row>
    <row r="34" spans="1:2" ht="12.75">
      <c r="A34" t="s">
        <v>228</v>
      </c>
      <c r="B34" t="s">
        <v>229</v>
      </c>
    </row>
    <row r="35" spans="1:2" ht="12.75">
      <c r="A35" t="s">
        <v>230</v>
      </c>
      <c r="B35" t="s">
        <v>231</v>
      </c>
    </row>
    <row r="36" spans="1:2" ht="12.75">
      <c r="A36" t="s">
        <v>232</v>
      </c>
      <c r="B36" t="s">
        <v>233</v>
      </c>
    </row>
    <row r="37" spans="1:2" ht="12.75">
      <c r="A37" t="s">
        <v>234</v>
      </c>
      <c r="B37" t="s">
        <v>235</v>
      </c>
    </row>
    <row r="38" spans="1:2" ht="12.75">
      <c r="A38" t="s">
        <v>236</v>
      </c>
      <c r="B38" t="s">
        <v>237</v>
      </c>
    </row>
    <row r="39" spans="1:2" ht="12.75">
      <c r="A39" t="s">
        <v>238</v>
      </c>
      <c r="B39" t="s">
        <v>239</v>
      </c>
    </row>
    <row r="40" spans="1:2" ht="12.75">
      <c r="A40" t="s">
        <v>240</v>
      </c>
      <c r="B40" t="s">
        <v>241</v>
      </c>
    </row>
    <row r="41" spans="1:2" ht="12.75">
      <c r="A41" t="s">
        <v>242</v>
      </c>
      <c r="B41" t="s">
        <v>243</v>
      </c>
    </row>
    <row r="42" spans="1:2" ht="12.75">
      <c r="A42" t="s">
        <v>244</v>
      </c>
      <c r="B42" t="s">
        <v>245</v>
      </c>
    </row>
    <row r="43" spans="1:2" ht="12.75">
      <c r="A43" t="s">
        <v>246</v>
      </c>
      <c r="B43" t="s">
        <v>247</v>
      </c>
    </row>
    <row r="44" spans="1:2" ht="12.75">
      <c r="A44" t="s">
        <v>248</v>
      </c>
      <c r="B44" t="s">
        <v>250</v>
      </c>
    </row>
    <row r="45" spans="1:2" ht="12.75">
      <c r="A45" t="s">
        <v>251</v>
      </c>
      <c r="B45" t="s">
        <v>252</v>
      </c>
    </row>
    <row r="46" spans="1:2" ht="12.75">
      <c r="A46" t="s">
        <v>253</v>
      </c>
      <c r="B46" t="s">
        <v>254</v>
      </c>
    </row>
    <row r="47" spans="1:2" ht="12.75">
      <c r="A47" t="s">
        <v>255</v>
      </c>
      <c r="B47" t="s">
        <v>256</v>
      </c>
    </row>
    <row r="48" spans="1:2" ht="12.75">
      <c r="A48" t="s">
        <v>257</v>
      </c>
      <c r="B48" t="s">
        <v>258</v>
      </c>
    </row>
    <row r="49" spans="1:2" ht="12.75">
      <c r="A49" t="s">
        <v>259</v>
      </c>
      <c r="B49" t="s">
        <v>260</v>
      </c>
    </row>
    <row r="50" spans="1:2" ht="12.75">
      <c r="A50" t="s">
        <v>261</v>
      </c>
      <c r="B50" t="s">
        <v>262</v>
      </c>
    </row>
    <row r="51" spans="1:2" ht="12.75">
      <c r="A51" t="s">
        <v>263</v>
      </c>
      <c r="B51" t="s">
        <v>264</v>
      </c>
    </row>
    <row r="52" spans="1:2" ht="12.75">
      <c r="A52" t="s">
        <v>265</v>
      </c>
      <c r="B52" t="s">
        <v>266</v>
      </c>
    </row>
    <row r="53" spans="1:2" ht="12.75">
      <c r="A53" t="s">
        <v>267</v>
      </c>
      <c r="B53" t="s">
        <v>268</v>
      </c>
    </row>
    <row r="54" spans="1:2" ht="12.75">
      <c r="A54" t="s">
        <v>269</v>
      </c>
      <c r="B54" t="s">
        <v>270</v>
      </c>
    </row>
    <row r="55" spans="1:2" ht="12.75">
      <c r="A55" t="s">
        <v>271</v>
      </c>
      <c r="B55" t="s">
        <v>272</v>
      </c>
    </row>
    <row r="56" spans="1:2" ht="12.75">
      <c r="A56" t="s">
        <v>273</v>
      </c>
      <c r="B56" t="s">
        <v>274</v>
      </c>
    </row>
    <row r="57" spans="1:2" ht="12.75">
      <c r="A57" t="s">
        <v>275</v>
      </c>
      <c r="B57" t="s">
        <v>276</v>
      </c>
    </row>
    <row r="58" spans="1:2" ht="12.75">
      <c r="A58" t="s">
        <v>277</v>
      </c>
      <c r="B58" t="s">
        <v>278</v>
      </c>
    </row>
    <row r="59" spans="1:2" ht="12.75">
      <c r="A59" t="s">
        <v>279</v>
      </c>
      <c r="B59" t="s">
        <v>280</v>
      </c>
    </row>
    <row r="60" spans="1:2" ht="12.75">
      <c r="A60" t="s">
        <v>281</v>
      </c>
      <c r="B60" t="s">
        <v>282</v>
      </c>
    </row>
    <row r="61" spans="1:2" ht="12.75">
      <c r="A61" t="s">
        <v>283</v>
      </c>
      <c r="B61" t="s">
        <v>284</v>
      </c>
    </row>
    <row r="62" spans="1:2" ht="12.75">
      <c r="A62" t="s">
        <v>285</v>
      </c>
      <c r="B62" t="s">
        <v>286</v>
      </c>
    </row>
    <row r="63" spans="1:2" ht="12.75">
      <c r="A63" t="s">
        <v>287</v>
      </c>
      <c r="B63" t="s">
        <v>288</v>
      </c>
    </row>
    <row r="64" spans="1:2" ht="12.75">
      <c r="A64" t="s">
        <v>289</v>
      </c>
      <c r="B64" t="s">
        <v>290</v>
      </c>
    </row>
    <row r="65" spans="1:2" ht="12.75">
      <c r="A65" t="s">
        <v>291</v>
      </c>
      <c r="B65" t="s">
        <v>292</v>
      </c>
    </row>
    <row r="66" spans="1:2" ht="12.75">
      <c r="A66" t="s">
        <v>293</v>
      </c>
      <c r="B66" t="s">
        <v>294</v>
      </c>
    </row>
    <row r="67" spans="1:2" ht="12.75">
      <c r="A67" t="s">
        <v>295</v>
      </c>
      <c r="B67" t="s">
        <v>296</v>
      </c>
    </row>
    <row r="68" spans="1:2" ht="12.75">
      <c r="A68" t="s">
        <v>297</v>
      </c>
      <c r="B68" t="s">
        <v>298</v>
      </c>
    </row>
    <row r="69" spans="1:2" ht="12.75">
      <c r="A69" t="s">
        <v>299</v>
      </c>
      <c r="B69" t="s">
        <v>300</v>
      </c>
    </row>
    <row r="70" spans="1:2" ht="12.75">
      <c r="A70" t="s">
        <v>301</v>
      </c>
      <c r="B70" t="s">
        <v>302</v>
      </c>
    </row>
    <row r="71" spans="1:2" ht="12.75">
      <c r="A71" t="s">
        <v>303</v>
      </c>
      <c r="B71" t="s">
        <v>304</v>
      </c>
    </row>
    <row r="72" spans="1:2" ht="12.75">
      <c r="A72" t="s">
        <v>305</v>
      </c>
      <c r="B72" t="s">
        <v>306</v>
      </c>
    </row>
    <row r="73" spans="1:2" ht="12.75">
      <c r="A73" t="s">
        <v>307</v>
      </c>
      <c r="B73" t="s">
        <v>308</v>
      </c>
    </row>
    <row r="74" spans="1:2" ht="12.75">
      <c r="A74" t="s">
        <v>309</v>
      </c>
      <c r="B74" t="s">
        <v>310</v>
      </c>
    </row>
    <row r="75" spans="1:2" ht="12.75">
      <c r="A75" t="s">
        <v>311</v>
      </c>
      <c r="B75" t="s">
        <v>312</v>
      </c>
    </row>
    <row r="76" spans="1:2" ht="12.75">
      <c r="A76" t="s">
        <v>313</v>
      </c>
      <c r="B76" t="s">
        <v>314</v>
      </c>
    </row>
    <row r="77" spans="1:2" ht="12.75">
      <c r="A77" t="s">
        <v>315</v>
      </c>
      <c r="B77" t="s">
        <v>316</v>
      </c>
    </row>
    <row r="78" spans="1:2" ht="12.75">
      <c r="A78" t="s">
        <v>317</v>
      </c>
      <c r="B78" t="s">
        <v>318</v>
      </c>
    </row>
    <row r="79" spans="1:2" ht="12.75">
      <c r="A79" t="s">
        <v>319</v>
      </c>
      <c r="B79" t="s">
        <v>320</v>
      </c>
    </row>
    <row r="80" spans="1:2" ht="12.75">
      <c r="A80" t="s">
        <v>321</v>
      </c>
      <c r="B80" t="s">
        <v>322</v>
      </c>
    </row>
    <row r="81" spans="1:2" ht="12.75">
      <c r="A81" t="s">
        <v>323</v>
      </c>
      <c r="B81" t="s">
        <v>324</v>
      </c>
    </row>
    <row r="82" spans="1:2" ht="12.75">
      <c r="A82" t="s">
        <v>325</v>
      </c>
      <c r="B82" t="s">
        <v>326</v>
      </c>
    </row>
    <row r="83" spans="1:2" ht="12.75">
      <c r="A83" t="s">
        <v>327</v>
      </c>
      <c r="B83" t="s">
        <v>328</v>
      </c>
    </row>
    <row r="84" spans="1:2" ht="12.75">
      <c r="A84" t="s">
        <v>329</v>
      </c>
      <c r="B84" t="s">
        <v>330</v>
      </c>
    </row>
    <row r="85" spans="1:2" ht="12.75">
      <c r="A85" t="s">
        <v>331</v>
      </c>
      <c r="B85" t="s">
        <v>332</v>
      </c>
    </row>
    <row r="86" spans="1:2" ht="12.75">
      <c r="A86" t="s">
        <v>333</v>
      </c>
      <c r="B86" t="s">
        <v>334</v>
      </c>
    </row>
    <row r="87" spans="1:2" ht="12.75">
      <c r="A87" t="s">
        <v>335</v>
      </c>
      <c r="B87" t="s">
        <v>336</v>
      </c>
    </row>
    <row r="88" spans="1:2" ht="12.75">
      <c r="A88" t="s">
        <v>337</v>
      </c>
      <c r="B88" t="s">
        <v>338</v>
      </c>
    </row>
    <row r="89" spans="1:2" ht="12.75">
      <c r="A89" t="s">
        <v>339</v>
      </c>
      <c r="B89" t="s">
        <v>340</v>
      </c>
    </row>
    <row r="90" spans="1:2" ht="12.75">
      <c r="A90" t="s">
        <v>341</v>
      </c>
      <c r="B90" t="s">
        <v>340</v>
      </c>
    </row>
    <row r="91" spans="1:2" ht="12.75">
      <c r="A91" t="s">
        <v>342</v>
      </c>
      <c r="B91" t="s">
        <v>340</v>
      </c>
    </row>
    <row r="92" spans="1:2" ht="12.75">
      <c r="A92" t="s">
        <v>343</v>
      </c>
      <c r="B92" t="s">
        <v>340</v>
      </c>
    </row>
    <row r="93" spans="1:2" ht="12.75">
      <c r="A93" t="s">
        <v>344</v>
      </c>
      <c r="B93" t="s">
        <v>345</v>
      </c>
    </row>
    <row r="94" spans="1:2" ht="12.75">
      <c r="A94" t="s">
        <v>346</v>
      </c>
      <c r="B94" t="s">
        <v>347</v>
      </c>
    </row>
    <row r="95" spans="1:2" ht="12.75">
      <c r="A95" t="s">
        <v>348</v>
      </c>
      <c r="B95" t="s">
        <v>349</v>
      </c>
    </row>
    <row r="96" spans="1:2" ht="12.75">
      <c r="A96" t="s">
        <v>350</v>
      </c>
      <c r="B96" t="s">
        <v>351</v>
      </c>
    </row>
    <row r="97" spans="1:2" ht="12.75">
      <c r="A97" t="s">
        <v>352</v>
      </c>
      <c r="B97" t="s">
        <v>353</v>
      </c>
    </row>
    <row r="98" spans="1:2" ht="12.75">
      <c r="A98" t="s">
        <v>354</v>
      </c>
      <c r="B98" t="s">
        <v>355</v>
      </c>
    </row>
    <row r="99" spans="1:2" ht="12.75">
      <c r="A99" t="s">
        <v>356</v>
      </c>
      <c r="B99" t="s">
        <v>357</v>
      </c>
    </row>
    <row r="100" spans="1:2" ht="12.75">
      <c r="A100" t="s">
        <v>358</v>
      </c>
      <c r="B100" t="s">
        <v>359</v>
      </c>
    </row>
    <row r="101" spans="1:2" ht="12.75">
      <c r="A101" t="s">
        <v>360</v>
      </c>
      <c r="B101" t="s">
        <v>361</v>
      </c>
    </row>
    <row r="102" spans="1:2" ht="12.75">
      <c r="A102" t="s">
        <v>362</v>
      </c>
      <c r="B102" t="s">
        <v>363</v>
      </c>
    </row>
    <row r="103" spans="1:2" ht="12.75">
      <c r="A103" t="s">
        <v>364</v>
      </c>
      <c r="B103" t="s">
        <v>365</v>
      </c>
    </row>
    <row r="104" spans="1:2" ht="12.75">
      <c r="A104" t="s">
        <v>366</v>
      </c>
      <c r="B104" t="s">
        <v>367</v>
      </c>
    </row>
    <row r="105" spans="1:2" ht="12.75">
      <c r="A105" t="s">
        <v>368</v>
      </c>
      <c r="B105" t="s">
        <v>369</v>
      </c>
    </row>
    <row r="106" spans="1:2" ht="12.75">
      <c r="A106" t="s">
        <v>370</v>
      </c>
      <c r="B106" t="s">
        <v>371</v>
      </c>
    </row>
    <row r="107" spans="1:2" ht="12.75">
      <c r="A107" t="s">
        <v>372</v>
      </c>
      <c r="B107" t="s">
        <v>373</v>
      </c>
    </row>
    <row r="108" spans="1:2" ht="12.75">
      <c r="A108" t="s">
        <v>374</v>
      </c>
      <c r="B108" t="s">
        <v>373</v>
      </c>
    </row>
    <row r="109" spans="1:2" ht="12.75">
      <c r="A109" t="s">
        <v>375</v>
      </c>
      <c r="B109" t="s">
        <v>376</v>
      </c>
    </row>
    <row r="110" spans="1:2" ht="12.75">
      <c r="A110" t="s">
        <v>377</v>
      </c>
      <c r="B110" t="s">
        <v>378</v>
      </c>
    </row>
    <row r="111" spans="1:2" ht="12.75">
      <c r="A111" t="s">
        <v>379</v>
      </c>
      <c r="B111" t="s">
        <v>380</v>
      </c>
    </row>
    <row r="112" spans="1:2" ht="12.75">
      <c r="A112" t="s">
        <v>381</v>
      </c>
      <c r="B112" t="s">
        <v>382</v>
      </c>
    </row>
    <row r="113" spans="1:2" ht="12.75">
      <c r="A113" t="s">
        <v>383</v>
      </c>
      <c r="B113" t="s">
        <v>384</v>
      </c>
    </row>
    <row r="114" spans="1:2" ht="12.75">
      <c r="A114" t="s">
        <v>385</v>
      </c>
      <c r="B114" t="s">
        <v>386</v>
      </c>
    </row>
    <row r="115" spans="1:2" ht="12.75">
      <c r="A115" t="s">
        <v>387</v>
      </c>
      <c r="B115" t="s">
        <v>388</v>
      </c>
    </row>
    <row r="116" spans="1:2" ht="12.75">
      <c r="A116" t="s">
        <v>389</v>
      </c>
      <c r="B116" t="s">
        <v>390</v>
      </c>
    </row>
    <row r="117" spans="1:2" ht="12.75">
      <c r="A117" t="s">
        <v>391</v>
      </c>
      <c r="B117" t="s">
        <v>392</v>
      </c>
    </row>
    <row r="118" spans="1:2" ht="12.75">
      <c r="A118" t="s">
        <v>393</v>
      </c>
      <c r="B118" t="s">
        <v>394</v>
      </c>
    </row>
    <row r="119" spans="1:2" ht="12.75">
      <c r="A119" t="s">
        <v>395</v>
      </c>
      <c r="B119" t="s">
        <v>396</v>
      </c>
    </row>
    <row r="120" spans="1:2" ht="12.75">
      <c r="A120" t="s">
        <v>397</v>
      </c>
      <c r="B120" t="s">
        <v>398</v>
      </c>
    </row>
    <row r="121" spans="1:2" ht="12.75">
      <c r="A121" t="s">
        <v>399</v>
      </c>
      <c r="B121" t="s">
        <v>400</v>
      </c>
    </row>
    <row r="122" spans="1:2" ht="12.75">
      <c r="A122" t="s">
        <v>401</v>
      </c>
      <c r="B122" t="s">
        <v>402</v>
      </c>
    </row>
    <row r="123" spans="1:2" ht="12.75">
      <c r="A123" t="s">
        <v>403</v>
      </c>
      <c r="B123" t="s">
        <v>402</v>
      </c>
    </row>
    <row r="124" spans="1:2" ht="12.75">
      <c r="A124" t="s">
        <v>404</v>
      </c>
      <c r="B124" t="s">
        <v>402</v>
      </c>
    </row>
    <row r="125" spans="1:2" ht="12.75">
      <c r="A125" t="s">
        <v>405</v>
      </c>
      <c r="B125" t="s">
        <v>402</v>
      </c>
    </row>
    <row r="126" spans="1:2" ht="12.75">
      <c r="A126" t="s">
        <v>406</v>
      </c>
      <c r="B126" t="s">
        <v>402</v>
      </c>
    </row>
    <row r="127" spans="1:2" ht="12.75">
      <c r="A127" t="s">
        <v>407</v>
      </c>
      <c r="B127" t="s">
        <v>402</v>
      </c>
    </row>
    <row r="128" spans="1:2" ht="12.75">
      <c r="A128" t="s">
        <v>408</v>
      </c>
      <c r="B128" t="s">
        <v>402</v>
      </c>
    </row>
    <row r="129" spans="1:2" ht="12.75">
      <c r="A129" t="s">
        <v>409</v>
      </c>
      <c r="B129" t="s">
        <v>402</v>
      </c>
    </row>
    <row r="130" spans="1:2" ht="12.75">
      <c r="A130" t="s">
        <v>410</v>
      </c>
      <c r="B130" t="s">
        <v>402</v>
      </c>
    </row>
    <row r="131" spans="1:2" ht="12.75">
      <c r="A131" t="s">
        <v>411</v>
      </c>
      <c r="B131" t="s">
        <v>402</v>
      </c>
    </row>
    <row r="132" spans="1:2" ht="12.75">
      <c r="A132" t="s">
        <v>412</v>
      </c>
      <c r="B132" t="s">
        <v>413</v>
      </c>
    </row>
    <row r="133" spans="1:2" ht="12.75">
      <c r="A133" t="s">
        <v>414</v>
      </c>
      <c r="B133" t="s">
        <v>415</v>
      </c>
    </row>
    <row r="134" spans="1:2" ht="12.75">
      <c r="A134" t="s">
        <v>416</v>
      </c>
      <c r="B134" t="s">
        <v>417</v>
      </c>
    </row>
    <row r="135" spans="1:2" ht="12.75">
      <c r="A135" t="s">
        <v>418</v>
      </c>
      <c r="B135" t="s">
        <v>419</v>
      </c>
    </row>
    <row r="136" spans="1:2" ht="12.75">
      <c r="A136" t="s">
        <v>420</v>
      </c>
      <c r="B136" t="s">
        <v>421</v>
      </c>
    </row>
    <row r="137" spans="1:2" ht="12.75">
      <c r="A137" t="s">
        <v>422</v>
      </c>
      <c r="B137" t="s">
        <v>423</v>
      </c>
    </row>
    <row r="138" spans="1:2" ht="12.75">
      <c r="A138" t="s">
        <v>424</v>
      </c>
      <c r="B138" t="s">
        <v>425</v>
      </c>
    </row>
    <row r="139" spans="1:2" ht="12.75">
      <c r="A139" t="s">
        <v>426</v>
      </c>
      <c r="B139" t="s">
        <v>427</v>
      </c>
    </row>
    <row r="140" spans="1:2" ht="12.75">
      <c r="A140" t="s">
        <v>428</v>
      </c>
      <c r="B140" t="s">
        <v>429</v>
      </c>
    </row>
    <row r="141" spans="1:2" ht="12.75">
      <c r="A141" t="s">
        <v>430</v>
      </c>
      <c r="B141" t="s">
        <v>431</v>
      </c>
    </row>
    <row r="142" spans="1:2" ht="12.75">
      <c r="A142" t="s">
        <v>432</v>
      </c>
      <c r="B142" t="s">
        <v>433</v>
      </c>
    </row>
    <row r="143" spans="1:2" ht="12.75">
      <c r="A143" t="s">
        <v>434</v>
      </c>
      <c r="B143" t="s">
        <v>435</v>
      </c>
    </row>
    <row r="144" spans="1:2" ht="12.75">
      <c r="A144" t="s">
        <v>436</v>
      </c>
      <c r="B144" t="s">
        <v>437</v>
      </c>
    </row>
    <row r="145" spans="1:2" ht="12.75">
      <c r="A145" t="s">
        <v>438</v>
      </c>
      <c r="B145" t="s">
        <v>439</v>
      </c>
    </row>
    <row r="146" spans="1:2" ht="12.75">
      <c r="A146" t="s">
        <v>440</v>
      </c>
      <c r="B146" t="s">
        <v>441</v>
      </c>
    </row>
    <row r="147" spans="1:2" ht="12.75">
      <c r="A147" t="s">
        <v>442</v>
      </c>
      <c r="B147" t="s">
        <v>443</v>
      </c>
    </row>
    <row r="148" spans="1:2" ht="12.75">
      <c r="A148" t="s">
        <v>444</v>
      </c>
      <c r="B148" t="s">
        <v>445</v>
      </c>
    </row>
    <row r="149" spans="1:2" ht="12.75">
      <c r="A149" t="s">
        <v>446</v>
      </c>
      <c r="B149" t="s">
        <v>447</v>
      </c>
    </row>
    <row r="150" spans="1:2" ht="12.75">
      <c r="A150" t="s">
        <v>448</v>
      </c>
      <c r="B150" t="s">
        <v>449</v>
      </c>
    </row>
    <row r="151" spans="1:2" ht="12.75">
      <c r="A151" t="s">
        <v>450</v>
      </c>
      <c r="B151" t="s">
        <v>451</v>
      </c>
    </row>
    <row r="152" spans="1:2" ht="12.75">
      <c r="A152" t="s">
        <v>452</v>
      </c>
      <c r="B152" t="s">
        <v>453</v>
      </c>
    </row>
    <row r="153" spans="1:2" ht="12.75">
      <c r="A153" t="s">
        <v>454</v>
      </c>
      <c r="B153" t="s">
        <v>455</v>
      </c>
    </row>
    <row r="154" spans="1:2" ht="12.75">
      <c r="A154" t="s">
        <v>456</v>
      </c>
      <c r="B154" t="s">
        <v>457</v>
      </c>
    </row>
    <row r="155" spans="1:2" ht="12.75">
      <c r="A155" t="s">
        <v>458</v>
      </c>
      <c r="B155" t="s">
        <v>459</v>
      </c>
    </row>
    <row r="156" spans="1:2" ht="12.75">
      <c r="A156" t="s">
        <v>460</v>
      </c>
      <c r="B156" t="s">
        <v>461</v>
      </c>
    </row>
    <row r="157" spans="1:2" ht="12.75">
      <c r="A157" t="s">
        <v>462</v>
      </c>
      <c r="B157" t="s">
        <v>463</v>
      </c>
    </row>
    <row r="158" spans="1:2" ht="12.75">
      <c r="A158" t="s">
        <v>464</v>
      </c>
      <c r="B158" t="s">
        <v>465</v>
      </c>
    </row>
    <row r="159" spans="1:2" ht="12.75">
      <c r="A159" t="s">
        <v>466</v>
      </c>
      <c r="B159" t="s">
        <v>467</v>
      </c>
    </row>
    <row r="160" spans="1:2" ht="12.75">
      <c r="A160" t="s">
        <v>468</v>
      </c>
      <c r="B160" t="s">
        <v>469</v>
      </c>
    </row>
    <row r="161" spans="1:2" ht="12.75">
      <c r="A161" t="s">
        <v>470</v>
      </c>
      <c r="B161" t="s">
        <v>471</v>
      </c>
    </row>
    <row r="162" spans="1:2" ht="12.75">
      <c r="A162" t="s">
        <v>472</v>
      </c>
      <c r="B162" t="s">
        <v>473</v>
      </c>
    </row>
    <row r="163" spans="1:2" ht="12.75">
      <c r="A163" t="s">
        <v>474</v>
      </c>
      <c r="B163" t="s">
        <v>475</v>
      </c>
    </row>
    <row r="164" spans="1:2" ht="12.75">
      <c r="A164" t="s">
        <v>476</v>
      </c>
      <c r="B164" t="s">
        <v>477</v>
      </c>
    </row>
    <row r="165" spans="1:2" ht="12.75">
      <c r="A165" t="s">
        <v>478</v>
      </c>
      <c r="B165" t="s">
        <v>477</v>
      </c>
    </row>
    <row r="166" spans="1:2" ht="12.75">
      <c r="A166" t="s">
        <v>479</v>
      </c>
      <c r="B166" t="s">
        <v>480</v>
      </c>
    </row>
    <row r="167" spans="1:2" ht="12.75">
      <c r="A167" t="s">
        <v>481</v>
      </c>
      <c r="B167" t="s">
        <v>480</v>
      </c>
    </row>
    <row r="168" spans="1:2" ht="12.75">
      <c r="A168" t="s">
        <v>482</v>
      </c>
      <c r="B168" t="s">
        <v>483</v>
      </c>
    </row>
    <row r="169" spans="1:2" ht="12.75">
      <c r="A169" t="s">
        <v>484</v>
      </c>
      <c r="B169" t="s">
        <v>485</v>
      </c>
    </row>
    <row r="170" spans="1:2" ht="12.75">
      <c r="A170" t="s">
        <v>486</v>
      </c>
      <c r="B170" t="s">
        <v>487</v>
      </c>
    </row>
    <row r="171" spans="1:2" ht="12.75">
      <c r="A171" t="s">
        <v>488</v>
      </c>
      <c r="B171" t="s">
        <v>489</v>
      </c>
    </row>
    <row r="172" spans="1:2" ht="12.75">
      <c r="A172" t="s">
        <v>490</v>
      </c>
      <c r="B172" t="s">
        <v>491</v>
      </c>
    </row>
    <row r="173" spans="1:2" ht="12.75">
      <c r="A173" t="s">
        <v>492</v>
      </c>
      <c r="B173" t="s">
        <v>493</v>
      </c>
    </row>
    <row r="174" spans="1:2" ht="12.75">
      <c r="A174" t="s">
        <v>494</v>
      </c>
      <c r="B174" t="s">
        <v>493</v>
      </c>
    </row>
    <row r="175" spans="1:2" ht="12.75">
      <c r="A175" t="s">
        <v>495</v>
      </c>
      <c r="B175" t="s">
        <v>496</v>
      </c>
    </row>
    <row r="176" spans="1:2" ht="12.75">
      <c r="A176" t="s">
        <v>497</v>
      </c>
      <c r="B176" t="s">
        <v>498</v>
      </c>
    </row>
    <row r="177" spans="1:2" ht="12.75">
      <c r="A177" t="s">
        <v>499</v>
      </c>
      <c r="B177" t="s">
        <v>500</v>
      </c>
    </row>
    <row r="178" spans="1:2" ht="12.75">
      <c r="A178" t="s">
        <v>501</v>
      </c>
      <c r="B178" t="s">
        <v>502</v>
      </c>
    </row>
    <row r="179" spans="1:2" ht="12.75">
      <c r="A179" t="s">
        <v>503</v>
      </c>
      <c r="B179" t="s">
        <v>504</v>
      </c>
    </row>
    <row r="180" spans="1:2" ht="12.75">
      <c r="A180" t="s">
        <v>505</v>
      </c>
      <c r="B180" t="s">
        <v>506</v>
      </c>
    </row>
    <row r="181" spans="1:2" ht="12.75">
      <c r="A181" t="s">
        <v>507</v>
      </c>
      <c r="B181" t="s">
        <v>508</v>
      </c>
    </row>
    <row r="182" spans="1:2" ht="12.75">
      <c r="A182" t="s">
        <v>509</v>
      </c>
      <c r="B182" t="s">
        <v>510</v>
      </c>
    </row>
    <row r="183" spans="1:2" ht="12.75">
      <c r="A183" t="s">
        <v>511</v>
      </c>
      <c r="B183" t="s">
        <v>512</v>
      </c>
    </row>
    <row r="184" spans="1:2" ht="12.75">
      <c r="A184" t="s">
        <v>513</v>
      </c>
      <c r="B184" t="s">
        <v>514</v>
      </c>
    </row>
    <row r="185" spans="1:2" ht="12.75">
      <c r="A185" t="s">
        <v>515</v>
      </c>
      <c r="B185" t="s">
        <v>516</v>
      </c>
    </row>
    <row r="186" spans="1:2" ht="12.75">
      <c r="A186" t="s">
        <v>517</v>
      </c>
      <c r="B186" t="s">
        <v>518</v>
      </c>
    </row>
    <row r="187" spans="1:2" ht="12.75">
      <c r="A187" t="s">
        <v>519</v>
      </c>
      <c r="B187" t="s">
        <v>520</v>
      </c>
    </row>
    <row r="188" spans="1:2" ht="12.75">
      <c r="A188" t="s">
        <v>521</v>
      </c>
      <c r="B188" t="s">
        <v>522</v>
      </c>
    </row>
    <row r="189" spans="1:2" ht="12.75">
      <c r="A189" t="s">
        <v>523</v>
      </c>
      <c r="B189" t="s">
        <v>524</v>
      </c>
    </row>
    <row r="190" spans="1:2" ht="12.75">
      <c r="A190" t="s">
        <v>525</v>
      </c>
      <c r="B190" t="s">
        <v>526</v>
      </c>
    </row>
    <row r="191" spans="1:2" ht="12.75">
      <c r="A191" t="s">
        <v>527</v>
      </c>
      <c r="B191" t="s">
        <v>528</v>
      </c>
    </row>
    <row r="192" spans="1:2" ht="12.75">
      <c r="A192" t="s">
        <v>529</v>
      </c>
      <c r="B192" t="s">
        <v>530</v>
      </c>
    </row>
    <row r="193" spans="1:2" ht="12.75">
      <c r="A193" t="s">
        <v>531</v>
      </c>
      <c r="B193" t="s">
        <v>533</v>
      </c>
    </row>
    <row r="194" spans="1:2" ht="12.75">
      <c r="A194" t="s">
        <v>534</v>
      </c>
      <c r="B194" t="s">
        <v>535</v>
      </c>
    </row>
    <row r="195" spans="1:2" ht="12.75">
      <c r="A195" t="s">
        <v>536</v>
      </c>
      <c r="B195" t="s">
        <v>537</v>
      </c>
    </row>
    <row r="196" spans="1:2" ht="12.75">
      <c r="A196" t="s">
        <v>538</v>
      </c>
      <c r="B196" t="s">
        <v>539</v>
      </c>
    </row>
    <row r="197" spans="1:2" ht="12.75">
      <c r="A197" t="s">
        <v>540</v>
      </c>
      <c r="B197" t="s">
        <v>541</v>
      </c>
    </row>
    <row r="198" spans="1:2" ht="12.75">
      <c r="A198" t="s">
        <v>542</v>
      </c>
      <c r="B198" t="s">
        <v>543</v>
      </c>
    </row>
    <row r="199" spans="1:2" ht="12.75">
      <c r="A199" t="s">
        <v>544</v>
      </c>
      <c r="B199" t="s">
        <v>545</v>
      </c>
    </row>
    <row r="200" spans="1:2" ht="12.75">
      <c r="A200" t="s">
        <v>546</v>
      </c>
      <c r="B200" t="s">
        <v>547</v>
      </c>
    </row>
    <row r="201" spans="1:2" ht="12.75">
      <c r="A201" t="s">
        <v>548</v>
      </c>
      <c r="B201" t="s">
        <v>549</v>
      </c>
    </row>
    <row r="202" spans="1:2" ht="12.75">
      <c r="A202" t="s">
        <v>550</v>
      </c>
      <c r="B202" t="s">
        <v>551</v>
      </c>
    </row>
    <row r="203" spans="1:2" ht="12.75">
      <c r="A203" t="s">
        <v>552</v>
      </c>
      <c r="B203" t="s">
        <v>553</v>
      </c>
    </row>
    <row r="204" spans="1:2" ht="12.75">
      <c r="A204" t="s">
        <v>554</v>
      </c>
      <c r="B204" t="s">
        <v>553</v>
      </c>
    </row>
    <row r="205" spans="1:2" ht="12.75">
      <c r="A205" t="s">
        <v>555</v>
      </c>
      <c r="B205" t="s">
        <v>556</v>
      </c>
    </row>
    <row r="206" spans="1:2" ht="12.75">
      <c r="A206" t="s">
        <v>557</v>
      </c>
      <c r="B206" t="s">
        <v>558</v>
      </c>
    </row>
    <row r="207" spans="1:2" ht="12.75">
      <c r="A207" t="s">
        <v>559</v>
      </c>
      <c r="B207" t="s">
        <v>560</v>
      </c>
    </row>
    <row r="208" spans="1:2" ht="12.75">
      <c r="A208" t="s">
        <v>561</v>
      </c>
      <c r="B208" t="s">
        <v>562</v>
      </c>
    </row>
    <row r="209" spans="1:2" ht="12.75">
      <c r="A209" t="s">
        <v>563</v>
      </c>
      <c r="B209" t="s">
        <v>564</v>
      </c>
    </row>
    <row r="210" spans="1:2" ht="12.75">
      <c r="A210" t="s">
        <v>565</v>
      </c>
      <c r="B210" t="s">
        <v>566</v>
      </c>
    </row>
    <row r="211" spans="1:2" ht="12.75">
      <c r="A211" t="s">
        <v>567</v>
      </c>
      <c r="B211" t="s">
        <v>568</v>
      </c>
    </row>
    <row r="212" spans="1:2" ht="12.75">
      <c r="A212" t="s">
        <v>569</v>
      </c>
      <c r="B212" t="s">
        <v>570</v>
      </c>
    </row>
    <row r="213" spans="1:2" ht="12.75">
      <c r="A213" t="s">
        <v>571</v>
      </c>
      <c r="B213" t="s">
        <v>572</v>
      </c>
    </row>
    <row r="214" spans="1:2" ht="12.75">
      <c r="A214" t="s">
        <v>573</v>
      </c>
      <c r="B214" t="s">
        <v>574</v>
      </c>
    </row>
    <row r="215" spans="1:2" ht="12.75">
      <c r="A215" t="s">
        <v>575</v>
      </c>
      <c r="B215" t="s">
        <v>576</v>
      </c>
    </row>
    <row r="216" spans="1:2" ht="12.75">
      <c r="A216" t="s">
        <v>577</v>
      </c>
      <c r="B216" t="s">
        <v>578</v>
      </c>
    </row>
    <row r="217" spans="1:2" ht="12.75">
      <c r="A217" t="s">
        <v>579</v>
      </c>
      <c r="B217" t="s">
        <v>578</v>
      </c>
    </row>
    <row r="218" spans="1:2" ht="12.75">
      <c r="A218" t="s">
        <v>580</v>
      </c>
      <c r="B218" t="s">
        <v>578</v>
      </c>
    </row>
    <row r="219" spans="1:2" ht="12.75">
      <c r="A219" t="s">
        <v>581</v>
      </c>
      <c r="B219" t="s">
        <v>582</v>
      </c>
    </row>
    <row r="220" spans="1:2" ht="12.75">
      <c r="A220" t="s">
        <v>583</v>
      </c>
      <c r="B220" t="s">
        <v>584</v>
      </c>
    </row>
    <row r="221" spans="1:2" ht="12.75">
      <c r="A221" t="s">
        <v>585</v>
      </c>
      <c r="B221" t="s">
        <v>586</v>
      </c>
    </row>
    <row r="222" spans="1:2" ht="12.75">
      <c r="A222" t="s">
        <v>587</v>
      </c>
      <c r="B222" t="s">
        <v>588</v>
      </c>
    </row>
    <row r="223" spans="1:2" ht="12.75">
      <c r="A223" t="s">
        <v>589</v>
      </c>
      <c r="B223" t="s">
        <v>590</v>
      </c>
    </row>
    <row r="224" spans="1:2" ht="12.75">
      <c r="A224" t="s">
        <v>591</v>
      </c>
      <c r="B224" t="s">
        <v>592</v>
      </c>
    </row>
    <row r="225" spans="1:2" ht="12.75">
      <c r="A225" t="s">
        <v>593</v>
      </c>
      <c r="B225" t="s">
        <v>594</v>
      </c>
    </row>
    <row r="226" spans="1:2" ht="12.75">
      <c r="A226" t="s">
        <v>595</v>
      </c>
      <c r="B226" t="s">
        <v>596</v>
      </c>
    </row>
    <row r="227" spans="1:2" ht="12.75">
      <c r="A227" t="s">
        <v>597</v>
      </c>
      <c r="B227" t="s">
        <v>598</v>
      </c>
    </row>
    <row r="228" spans="1:2" ht="12.75">
      <c r="A228" t="s">
        <v>599</v>
      </c>
      <c r="B228" t="s">
        <v>600</v>
      </c>
    </row>
    <row r="229" spans="1:2" ht="12.75">
      <c r="A229" t="s">
        <v>601</v>
      </c>
      <c r="B229" t="s">
        <v>602</v>
      </c>
    </row>
    <row r="230" spans="1:2" ht="12.75">
      <c r="A230" t="s">
        <v>603</v>
      </c>
      <c r="B230" t="s">
        <v>604</v>
      </c>
    </row>
    <row r="231" spans="1:2" ht="12.75">
      <c r="A231" t="s">
        <v>605</v>
      </c>
      <c r="B231" t="s">
        <v>606</v>
      </c>
    </row>
    <row r="232" spans="1:2" ht="12.75">
      <c r="A232" t="s">
        <v>607</v>
      </c>
      <c r="B232" t="s">
        <v>608</v>
      </c>
    </row>
    <row r="233" spans="1:2" ht="12.75">
      <c r="A233" t="s">
        <v>609</v>
      </c>
      <c r="B233" t="s">
        <v>610</v>
      </c>
    </row>
    <row r="234" spans="1:2" ht="12.75">
      <c r="A234" t="s">
        <v>611</v>
      </c>
      <c r="B234" t="s">
        <v>612</v>
      </c>
    </row>
    <row r="235" spans="1:2" ht="12.75">
      <c r="A235" t="s">
        <v>613</v>
      </c>
      <c r="B235" t="s">
        <v>614</v>
      </c>
    </row>
    <row r="236" spans="1:2" ht="12.75">
      <c r="A236" t="s">
        <v>615</v>
      </c>
      <c r="B236" t="s">
        <v>616</v>
      </c>
    </row>
    <row r="237" spans="1:2" ht="12.75">
      <c r="A237" t="s">
        <v>617</v>
      </c>
      <c r="B237" t="s">
        <v>618</v>
      </c>
    </row>
    <row r="238" spans="1:2" ht="12.75">
      <c r="A238" t="s">
        <v>619</v>
      </c>
      <c r="B238" t="s">
        <v>620</v>
      </c>
    </row>
    <row r="239" spans="1:2" ht="12.75">
      <c r="A239" t="s">
        <v>621</v>
      </c>
      <c r="B239" t="s">
        <v>622</v>
      </c>
    </row>
    <row r="240" spans="1:2" ht="12.75">
      <c r="A240" t="s">
        <v>623</v>
      </c>
      <c r="B240" t="s">
        <v>624</v>
      </c>
    </row>
    <row r="241" spans="1:2" ht="12.75">
      <c r="A241" t="s">
        <v>625</v>
      </c>
      <c r="B241" t="s">
        <v>626</v>
      </c>
    </row>
    <row r="242" spans="1:2" ht="12.75">
      <c r="A242" t="s">
        <v>627</v>
      </c>
      <c r="B242" t="s">
        <v>628</v>
      </c>
    </row>
    <row r="243" spans="1:2" ht="12.75">
      <c r="A243" t="s">
        <v>629</v>
      </c>
      <c r="B243" t="s">
        <v>630</v>
      </c>
    </row>
    <row r="244" spans="1:2" ht="12.75">
      <c r="A244" t="s">
        <v>631</v>
      </c>
      <c r="B244" t="s">
        <v>632</v>
      </c>
    </row>
    <row r="245" spans="1:2" ht="12.75">
      <c r="A245" t="s">
        <v>633</v>
      </c>
      <c r="B245" t="s">
        <v>634</v>
      </c>
    </row>
    <row r="246" spans="1:2" ht="12.75">
      <c r="A246" t="s">
        <v>635</v>
      </c>
      <c r="B246" t="s">
        <v>636</v>
      </c>
    </row>
    <row r="247" spans="1:2" ht="12.75">
      <c r="A247" t="s">
        <v>637</v>
      </c>
      <c r="B247" t="s">
        <v>638</v>
      </c>
    </row>
    <row r="248" spans="1:2" ht="12.75">
      <c r="A248" t="s">
        <v>639</v>
      </c>
      <c r="B248" t="s">
        <v>640</v>
      </c>
    </row>
    <row r="249" spans="1:2" ht="12.75">
      <c r="A249" t="s">
        <v>641</v>
      </c>
      <c r="B249" t="s">
        <v>642</v>
      </c>
    </row>
    <row r="250" spans="1:2" ht="12.75">
      <c r="A250" t="s">
        <v>643</v>
      </c>
      <c r="B250" t="s">
        <v>644</v>
      </c>
    </row>
    <row r="251" spans="1:2" ht="12.75">
      <c r="A251" t="s">
        <v>645</v>
      </c>
      <c r="B251" t="s">
        <v>646</v>
      </c>
    </row>
    <row r="252" spans="1:2" ht="12.75">
      <c r="A252" t="s">
        <v>647</v>
      </c>
      <c r="B252" t="s">
        <v>648</v>
      </c>
    </row>
    <row r="253" spans="1:2" ht="12.75">
      <c r="A253" t="s">
        <v>649</v>
      </c>
      <c r="B253" t="s">
        <v>650</v>
      </c>
    </row>
    <row r="254" spans="1:2" ht="12.75">
      <c r="A254" t="s">
        <v>651</v>
      </c>
      <c r="B254" t="s">
        <v>652</v>
      </c>
    </row>
    <row r="255" spans="1:2" ht="12.75">
      <c r="A255" t="s">
        <v>653</v>
      </c>
      <c r="B255" t="s">
        <v>654</v>
      </c>
    </row>
    <row r="256" spans="1:2" ht="12.75">
      <c r="A256" t="s">
        <v>655</v>
      </c>
      <c r="B256" t="s">
        <v>656</v>
      </c>
    </row>
    <row r="257" spans="1:2" ht="12.75">
      <c r="A257" t="s">
        <v>657</v>
      </c>
      <c r="B257" t="s">
        <v>658</v>
      </c>
    </row>
    <row r="258" spans="1:2" ht="12.75">
      <c r="A258" t="s">
        <v>659</v>
      </c>
      <c r="B258" t="s">
        <v>660</v>
      </c>
    </row>
    <row r="259" spans="1:2" ht="12.75">
      <c r="A259" t="s">
        <v>661</v>
      </c>
      <c r="B259" t="s">
        <v>662</v>
      </c>
    </row>
    <row r="260" spans="1:2" ht="12.75">
      <c r="A260" t="s">
        <v>663</v>
      </c>
      <c r="B260" t="s">
        <v>664</v>
      </c>
    </row>
    <row r="261" spans="1:2" ht="12.75">
      <c r="A261" t="s">
        <v>665</v>
      </c>
      <c r="B261" t="s">
        <v>666</v>
      </c>
    </row>
    <row r="262" spans="1:2" ht="12.75">
      <c r="A262" t="s">
        <v>667</v>
      </c>
      <c r="B262" t="s">
        <v>668</v>
      </c>
    </row>
    <row r="263" spans="1:2" ht="12.75">
      <c r="A263" t="s">
        <v>669</v>
      </c>
      <c r="B263" t="s">
        <v>670</v>
      </c>
    </row>
    <row r="264" spans="1:2" ht="12.75">
      <c r="A264" t="s">
        <v>671</v>
      </c>
      <c r="B264" t="s">
        <v>672</v>
      </c>
    </row>
    <row r="265" spans="1:2" ht="12.75">
      <c r="A265" t="s">
        <v>673</v>
      </c>
      <c r="B265" t="s">
        <v>674</v>
      </c>
    </row>
    <row r="266" spans="1:2" ht="12.75">
      <c r="A266" t="s">
        <v>675</v>
      </c>
      <c r="B266" t="s">
        <v>676</v>
      </c>
    </row>
    <row r="267" spans="1:2" ht="12.75">
      <c r="A267" t="s">
        <v>677</v>
      </c>
      <c r="B267" t="s">
        <v>678</v>
      </c>
    </row>
    <row r="268" spans="1:2" ht="12.75">
      <c r="A268" t="s">
        <v>679</v>
      </c>
      <c r="B268" t="s">
        <v>680</v>
      </c>
    </row>
    <row r="269" spans="1:2" ht="12.75">
      <c r="A269" t="s">
        <v>681</v>
      </c>
      <c r="B269" t="s">
        <v>682</v>
      </c>
    </row>
    <row r="270" spans="1:2" ht="12.75">
      <c r="A270" t="s">
        <v>683</v>
      </c>
      <c r="B270" t="s">
        <v>684</v>
      </c>
    </row>
    <row r="271" spans="1:2" ht="12.75">
      <c r="A271" t="s">
        <v>685</v>
      </c>
      <c r="B271" t="s">
        <v>686</v>
      </c>
    </row>
    <row r="272" spans="1:2" ht="12.75">
      <c r="A272" t="s">
        <v>687</v>
      </c>
      <c r="B272" t="s">
        <v>688</v>
      </c>
    </row>
    <row r="273" spans="1:2" ht="12.75">
      <c r="A273" t="s">
        <v>689</v>
      </c>
      <c r="B273" t="s">
        <v>690</v>
      </c>
    </row>
    <row r="274" spans="1:2" ht="12.75">
      <c r="A274" t="s">
        <v>691</v>
      </c>
      <c r="B274" t="s">
        <v>692</v>
      </c>
    </row>
    <row r="275" spans="1:2" ht="12.75">
      <c r="A275" t="s">
        <v>693</v>
      </c>
      <c r="B275" t="s">
        <v>694</v>
      </c>
    </row>
    <row r="276" spans="1:2" ht="12.75">
      <c r="A276" t="s">
        <v>695</v>
      </c>
      <c r="B276" t="s">
        <v>696</v>
      </c>
    </row>
    <row r="277" spans="1:2" ht="12.75">
      <c r="A277" t="s">
        <v>697</v>
      </c>
      <c r="B277" t="s">
        <v>698</v>
      </c>
    </row>
    <row r="278" spans="1:2" ht="12.75">
      <c r="A278" t="s">
        <v>699</v>
      </c>
      <c r="B278" t="s">
        <v>700</v>
      </c>
    </row>
    <row r="279" spans="1:2" ht="12.75">
      <c r="A279" t="s">
        <v>701</v>
      </c>
      <c r="B279" t="s">
        <v>702</v>
      </c>
    </row>
    <row r="280" spans="1:2" ht="12.75">
      <c r="A280" t="s">
        <v>703</v>
      </c>
      <c r="B280" t="s">
        <v>704</v>
      </c>
    </row>
    <row r="281" spans="1:2" ht="12.75">
      <c r="A281" t="s">
        <v>705</v>
      </c>
      <c r="B281" t="s">
        <v>706</v>
      </c>
    </row>
    <row r="282" spans="1:2" ht="12.75">
      <c r="A282" t="s">
        <v>707</v>
      </c>
      <c r="B282" t="s">
        <v>708</v>
      </c>
    </row>
    <row r="283" spans="1:2" ht="12.75">
      <c r="A283" t="s">
        <v>709</v>
      </c>
      <c r="B283" t="s">
        <v>710</v>
      </c>
    </row>
    <row r="284" spans="1:2" ht="12.75">
      <c r="A284" t="s">
        <v>711</v>
      </c>
      <c r="B284" t="s">
        <v>712</v>
      </c>
    </row>
    <row r="285" spans="1:2" ht="12.75">
      <c r="A285" t="s">
        <v>713</v>
      </c>
      <c r="B285" t="s">
        <v>714</v>
      </c>
    </row>
    <row r="286" spans="1:2" ht="12.75">
      <c r="A286" t="s">
        <v>715</v>
      </c>
      <c r="B286" t="s">
        <v>716</v>
      </c>
    </row>
    <row r="287" spans="1:2" ht="12.75">
      <c r="A287" t="s">
        <v>717</v>
      </c>
      <c r="B287" t="s">
        <v>718</v>
      </c>
    </row>
    <row r="288" spans="1:2" ht="12.75">
      <c r="A288" t="s">
        <v>719</v>
      </c>
      <c r="B288" t="s">
        <v>720</v>
      </c>
    </row>
    <row r="289" spans="1:2" ht="12.75">
      <c r="A289" t="s">
        <v>721</v>
      </c>
      <c r="B289" t="s">
        <v>722</v>
      </c>
    </row>
    <row r="290" spans="1:2" ht="12.75">
      <c r="A290" t="s">
        <v>723</v>
      </c>
      <c r="B290" t="s">
        <v>724</v>
      </c>
    </row>
    <row r="291" spans="1:2" ht="12.75">
      <c r="A291" t="s">
        <v>725</v>
      </c>
      <c r="B291" t="s">
        <v>726</v>
      </c>
    </row>
    <row r="292" spans="1:2" ht="12.75">
      <c r="A292" t="s">
        <v>727</v>
      </c>
      <c r="B292" t="s">
        <v>728</v>
      </c>
    </row>
    <row r="293" spans="1:2" ht="12.75">
      <c r="A293" t="s">
        <v>729</v>
      </c>
      <c r="B293" t="s">
        <v>730</v>
      </c>
    </row>
    <row r="294" spans="1:2" ht="12.75">
      <c r="A294" t="s">
        <v>731</v>
      </c>
      <c r="B294" t="s">
        <v>732</v>
      </c>
    </row>
    <row r="295" spans="1:2" ht="12.75">
      <c r="A295" t="s">
        <v>733</v>
      </c>
      <c r="B295" t="s">
        <v>734</v>
      </c>
    </row>
    <row r="296" spans="1:2" ht="12.75">
      <c r="A296" t="s">
        <v>735</v>
      </c>
      <c r="B296" t="s">
        <v>736</v>
      </c>
    </row>
    <row r="297" spans="1:2" ht="12.75">
      <c r="A297" t="s">
        <v>737</v>
      </c>
      <c r="B297" t="s">
        <v>738</v>
      </c>
    </row>
    <row r="298" spans="1:2" ht="12.75">
      <c r="A298" t="s">
        <v>739</v>
      </c>
      <c r="B298" t="s">
        <v>740</v>
      </c>
    </row>
    <row r="299" spans="1:2" ht="12.75">
      <c r="A299" t="s">
        <v>741</v>
      </c>
      <c r="B299" t="s">
        <v>742</v>
      </c>
    </row>
    <row r="300" spans="1:2" ht="12.75">
      <c r="A300" t="s">
        <v>743</v>
      </c>
      <c r="B300" t="s">
        <v>744</v>
      </c>
    </row>
    <row r="301" spans="1:2" ht="12.75">
      <c r="A301" t="s">
        <v>745</v>
      </c>
      <c r="B301" t="s">
        <v>746</v>
      </c>
    </row>
    <row r="302" spans="1:2" ht="12.75">
      <c r="A302" t="s">
        <v>747</v>
      </c>
      <c r="B302" t="s">
        <v>748</v>
      </c>
    </row>
    <row r="303" spans="1:2" ht="12.75">
      <c r="A303" t="s">
        <v>749</v>
      </c>
      <c r="B303" t="s">
        <v>750</v>
      </c>
    </row>
    <row r="304" spans="1:2" ht="12.75">
      <c r="A304" t="s">
        <v>751</v>
      </c>
      <c r="B304" t="s">
        <v>752</v>
      </c>
    </row>
    <row r="305" spans="1:2" ht="12.75">
      <c r="A305" t="s">
        <v>753</v>
      </c>
      <c r="B305" t="s">
        <v>754</v>
      </c>
    </row>
    <row r="306" spans="1:2" ht="12.75">
      <c r="A306" t="s">
        <v>755</v>
      </c>
      <c r="B306" t="s">
        <v>756</v>
      </c>
    </row>
    <row r="307" spans="1:2" ht="12.75">
      <c r="A307" t="s">
        <v>757</v>
      </c>
      <c r="B307" t="s">
        <v>758</v>
      </c>
    </row>
    <row r="308" spans="1:2" ht="12.75">
      <c r="A308" t="s">
        <v>759</v>
      </c>
      <c r="B308" t="s">
        <v>760</v>
      </c>
    </row>
    <row r="309" spans="1:2" ht="12.75">
      <c r="A309" t="s">
        <v>761</v>
      </c>
      <c r="B309" t="s">
        <v>762</v>
      </c>
    </row>
    <row r="310" spans="1:2" ht="12.75">
      <c r="A310" t="s">
        <v>763</v>
      </c>
      <c r="B310" t="s">
        <v>762</v>
      </c>
    </row>
    <row r="311" spans="1:2" ht="12.75">
      <c r="A311" t="s">
        <v>764</v>
      </c>
      <c r="B311" t="s">
        <v>762</v>
      </c>
    </row>
    <row r="312" spans="1:2" ht="12.75">
      <c r="A312" t="s">
        <v>765</v>
      </c>
      <c r="B312" t="s">
        <v>766</v>
      </c>
    </row>
    <row r="313" spans="1:2" ht="12.75">
      <c r="A313" t="s">
        <v>767</v>
      </c>
      <c r="B313" t="s">
        <v>766</v>
      </c>
    </row>
    <row r="314" spans="1:2" ht="12.75">
      <c r="A314" t="s">
        <v>768</v>
      </c>
      <c r="B314" t="s">
        <v>769</v>
      </c>
    </row>
    <row r="315" spans="1:2" ht="12.75">
      <c r="A315" t="s">
        <v>770</v>
      </c>
      <c r="B315" t="s">
        <v>771</v>
      </c>
    </row>
    <row r="316" spans="1:2" ht="12.75">
      <c r="A316" t="s">
        <v>772</v>
      </c>
      <c r="B316" t="s">
        <v>773</v>
      </c>
    </row>
    <row r="317" spans="1:2" ht="12.75">
      <c r="A317" t="s">
        <v>774</v>
      </c>
      <c r="B317" t="s">
        <v>775</v>
      </c>
    </row>
    <row r="318" spans="1:2" ht="12.75">
      <c r="A318" t="s">
        <v>776</v>
      </c>
      <c r="B318" t="s">
        <v>777</v>
      </c>
    </row>
    <row r="319" spans="1:2" ht="12.75">
      <c r="A319" t="s">
        <v>778</v>
      </c>
      <c r="B319" t="s">
        <v>779</v>
      </c>
    </row>
    <row r="320" spans="1:2" ht="12.75">
      <c r="A320" t="s">
        <v>780</v>
      </c>
      <c r="B320" t="s">
        <v>781</v>
      </c>
    </row>
    <row r="321" spans="1:2" ht="12.75">
      <c r="A321" t="s">
        <v>782</v>
      </c>
      <c r="B321" t="s">
        <v>783</v>
      </c>
    </row>
    <row r="322" spans="1:2" ht="12.75">
      <c r="A322" t="s">
        <v>784</v>
      </c>
      <c r="B322" t="s">
        <v>785</v>
      </c>
    </row>
    <row r="323" spans="1:2" ht="12.75">
      <c r="A323" t="s">
        <v>786</v>
      </c>
      <c r="B323" t="s">
        <v>787</v>
      </c>
    </row>
    <row r="324" spans="1:2" ht="12.75">
      <c r="A324" t="s">
        <v>788</v>
      </c>
      <c r="B324" t="s">
        <v>789</v>
      </c>
    </row>
    <row r="325" spans="1:2" ht="12.75">
      <c r="A325" t="s">
        <v>790</v>
      </c>
      <c r="B325" t="s">
        <v>791</v>
      </c>
    </row>
    <row r="326" spans="1:2" ht="12.75">
      <c r="A326" t="s">
        <v>792</v>
      </c>
      <c r="B326" t="s">
        <v>793</v>
      </c>
    </row>
    <row r="327" spans="1:2" ht="12.75">
      <c r="A327" t="s">
        <v>794</v>
      </c>
      <c r="B327" t="s">
        <v>795</v>
      </c>
    </row>
    <row r="328" spans="1:2" ht="12.75">
      <c r="A328" t="s">
        <v>796</v>
      </c>
      <c r="B328" t="s">
        <v>797</v>
      </c>
    </row>
    <row r="329" spans="1:2" ht="12.75">
      <c r="A329" t="s">
        <v>798</v>
      </c>
      <c r="B329" t="s">
        <v>799</v>
      </c>
    </row>
    <row r="330" spans="1:2" ht="12.75">
      <c r="A330" t="s">
        <v>800</v>
      </c>
      <c r="B330" t="s">
        <v>801</v>
      </c>
    </row>
    <row r="331" spans="1:2" ht="12.75">
      <c r="A331" t="s">
        <v>802</v>
      </c>
      <c r="B331" t="s">
        <v>803</v>
      </c>
    </row>
    <row r="332" spans="1:2" ht="12.75">
      <c r="A332" t="s">
        <v>804</v>
      </c>
      <c r="B332" t="s">
        <v>805</v>
      </c>
    </row>
    <row r="333" spans="1:2" ht="12.75">
      <c r="A333" t="s">
        <v>806</v>
      </c>
      <c r="B333" t="s">
        <v>805</v>
      </c>
    </row>
    <row r="334" spans="1:2" ht="12.75">
      <c r="A334" t="s">
        <v>807</v>
      </c>
      <c r="B334" t="s">
        <v>808</v>
      </c>
    </row>
    <row r="335" spans="1:2" ht="12.75">
      <c r="A335" t="s">
        <v>809</v>
      </c>
      <c r="B335" t="s">
        <v>810</v>
      </c>
    </row>
    <row r="336" spans="1:2" ht="12.75">
      <c r="A336" t="s">
        <v>811</v>
      </c>
      <c r="B336" t="s">
        <v>812</v>
      </c>
    </row>
    <row r="337" spans="1:2" ht="12.75">
      <c r="A337" t="s">
        <v>813</v>
      </c>
      <c r="B337" t="s">
        <v>814</v>
      </c>
    </row>
    <row r="338" spans="1:2" ht="12.75">
      <c r="A338" t="s">
        <v>815</v>
      </c>
      <c r="B338" t="s">
        <v>816</v>
      </c>
    </row>
    <row r="339" spans="1:2" ht="12.75">
      <c r="A339" t="s">
        <v>817</v>
      </c>
      <c r="B339" t="s">
        <v>818</v>
      </c>
    </row>
    <row r="340" spans="1:2" ht="12.75">
      <c r="A340" t="s">
        <v>819</v>
      </c>
      <c r="B340" t="s">
        <v>820</v>
      </c>
    </row>
    <row r="341" spans="1:2" ht="12.75">
      <c r="A341" t="s">
        <v>821</v>
      </c>
      <c r="B341" t="s">
        <v>820</v>
      </c>
    </row>
    <row r="342" spans="1:2" ht="12.75">
      <c r="A342" t="s">
        <v>822</v>
      </c>
      <c r="B342" t="s">
        <v>823</v>
      </c>
    </row>
    <row r="343" spans="1:2" ht="12.75">
      <c r="A343" t="s">
        <v>824</v>
      </c>
      <c r="B343" t="s">
        <v>825</v>
      </c>
    </row>
    <row r="344" spans="1:2" ht="12.75">
      <c r="A344" t="s">
        <v>826</v>
      </c>
      <c r="B344" t="s">
        <v>827</v>
      </c>
    </row>
    <row r="345" spans="1:2" ht="12.75">
      <c r="A345" t="s">
        <v>828</v>
      </c>
      <c r="B345" t="s">
        <v>829</v>
      </c>
    </row>
    <row r="346" spans="1:2" ht="12.75">
      <c r="A346" t="s">
        <v>830</v>
      </c>
      <c r="B346" t="s">
        <v>831</v>
      </c>
    </row>
    <row r="347" spans="1:2" ht="12.75">
      <c r="A347" t="s">
        <v>832</v>
      </c>
      <c r="B347" t="s">
        <v>833</v>
      </c>
    </row>
    <row r="348" spans="1:2" ht="12.75">
      <c r="A348" t="s">
        <v>834</v>
      </c>
      <c r="B348" t="s">
        <v>835</v>
      </c>
    </row>
    <row r="349" spans="1:2" ht="12.75">
      <c r="A349" t="s">
        <v>836</v>
      </c>
      <c r="B349" t="s">
        <v>837</v>
      </c>
    </row>
    <row r="350" spans="1:2" ht="12.75">
      <c r="A350" t="s">
        <v>838</v>
      </c>
      <c r="B350" t="s">
        <v>839</v>
      </c>
    </row>
    <row r="351" spans="1:2" ht="12.75">
      <c r="A351" t="s">
        <v>840</v>
      </c>
      <c r="B351" t="s">
        <v>841</v>
      </c>
    </row>
    <row r="352" spans="1:2" ht="12.75">
      <c r="A352" t="s">
        <v>842</v>
      </c>
      <c r="B352" t="s">
        <v>843</v>
      </c>
    </row>
    <row r="353" spans="1:2" ht="12.75">
      <c r="A353" t="s">
        <v>844</v>
      </c>
      <c r="B353" t="s">
        <v>845</v>
      </c>
    </row>
    <row r="354" spans="1:2" ht="12.75">
      <c r="A354" t="s">
        <v>846</v>
      </c>
      <c r="B354" t="s">
        <v>847</v>
      </c>
    </row>
    <row r="355" spans="1:2" ht="12.75">
      <c r="A355" t="s">
        <v>848</v>
      </c>
      <c r="B355" t="s">
        <v>849</v>
      </c>
    </row>
    <row r="356" spans="1:2" ht="12.75">
      <c r="A356" t="s">
        <v>850</v>
      </c>
      <c r="B356" t="s">
        <v>851</v>
      </c>
    </row>
    <row r="357" spans="1:2" ht="12.75">
      <c r="A357" t="s">
        <v>852</v>
      </c>
      <c r="B357" t="s">
        <v>853</v>
      </c>
    </row>
    <row r="358" spans="1:2" ht="12.75">
      <c r="A358" t="s">
        <v>854</v>
      </c>
      <c r="B358" t="s">
        <v>855</v>
      </c>
    </row>
    <row r="359" spans="1:2" ht="12.75">
      <c r="A359" t="s">
        <v>856</v>
      </c>
      <c r="B359" t="s">
        <v>857</v>
      </c>
    </row>
    <row r="360" spans="1:2" ht="12.75">
      <c r="A360" t="s">
        <v>858</v>
      </c>
      <c r="B360" t="s">
        <v>859</v>
      </c>
    </row>
    <row r="361" spans="1:2" ht="12.75">
      <c r="A361" t="s">
        <v>860</v>
      </c>
      <c r="B361" t="s">
        <v>861</v>
      </c>
    </row>
    <row r="362" spans="1:2" ht="12.75">
      <c r="A362" t="s">
        <v>862</v>
      </c>
      <c r="B362" t="s">
        <v>863</v>
      </c>
    </row>
    <row r="363" spans="1:2" ht="12.75">
      <c r="A363" t="s">
        <v>864</v>
      </c>
      <c r="B363" t="s">
        <v>865</v>
      </c>
    </row>
    <row r="364" spans="1:2" ht="12.75">
      <c r="A364" t="s">
        <v>866</v>
      </c>
      <c r="B364" t="s">
        <v>867</v>
      </c>
    </row>
    <row r="365" spans="1:2" ht="12.75">
      <c r="A365" t="s">
        <v>868</v>
      </c>
      <c r="B365" t="s">
        <v>869</v>
      </c>
    </row>
    <row r="366" spans="1:2" ht="12.75">
      <c r="A366" t="s">
        <v>870</v>
      </c>
      <c r="B366" t="s">
        <v>871</v>
      </c>
    </row>
    <row r="367" spans="1:2" ht="12.75">
      <c r="A367" t="s">
        <v>872</v>
      </c>
      <c r="B367" t="s">
        <v>873</v>
      </c>
    </row>
    <row r="368" spans="1:2" ht="12.75">
      <c r="A368" t="s">
        <v>874</v>
      </c>
      <c r="B368" t="s">
        <v>875</v>
      </c>
    </row>
    <row r="369" spans="1:2" ht="12.75">
      <c r="A369" t="s">
        <v>876</v>
      </c>
      <c r="B369" t="s">
        <v>877</v>
      </c>
    </row>
    <row r="370" spans="1:2" ht="12.75">
      <c r="A370" t="s">
        <v>878</v>
      </c>
      <c r="B370" t="s">
        <v>879</v>
      </c>
    </row>
    <row r="371" spans="1:2" ht="12.75">
      <c r="A371" t="s">
        <v>880</v>
      </c>
      <c r="B371" t="s">
        <v>881</v>
      </c>
    </row>
    <row r="372" spans="1:2" ht="12.75">
      <c r="A372" t="s">
        <v>882</v>
      </c>
      <c r="B372" t="s">
        <v>883</v>
      </c>
    </row>
    <row r="373" spans="1:2" ht="12.75">
      <c r="A373" t="s">
        <v>884</v>
      </c>
      <c r="B373" t="s">
        <v>885</v>
      </c>
    </row>
    <row r="374" spans="1:2" ht="12.75">
      <c r="A374" t="s">
        <v>886</v>
      </c>
      <c r="B374" t="s">
        <v>887</v>
      </c>
    </row>
    <row r="375" spans="1:2" ht="12.75">
      <c r="A375" t="s">
        <v>888</v>
      </c>
      <c r="B375" t="s">
        <v>889</v>
      </c>
    </row>
    <row r="376" spans="1:2" ht="12.75">
      <c r="A376" t="s">
        <v>890</v>
      </c>
      <c r="B376" t="s">
        <v>891</v>
      </c>
    </row>
    <row r="377" spans="1:2" ht="12.75">
      <c r="A377" t="s">
        <v>892</v>
      </c>
      <c r="B377" t="s">
        <v>893</v>
      </c>
    </row>
    <row r="378" spans="1:2" ht="12.75">
      <c r="A378" t="s">
        <v>894</v>
      </c>
      <c r="B378" t="s">
        <v>895</v>
      </c>
    </row>
    <row r="379" spans="1:2" ht="12.75">
      <c r="A379" t="s">
        <v>896</v>
      </c>
      <c r="B379" t="s">
        <v>897</v>
      </c>
    </row>
    <row r="380" spans="1:2" ht="12.75">
      <c r="A380" t="s">
        <v>898</v>
      </c>
      <c r="B380" t="s">
        <v>899</v>
      </c>
    </row>
    <row r="381" spans="1:2" ht="12.75">
      <c r="A381" t="s">
        <v>900</v>
      </c>
      <c r="B381" t="s">
        <v>901</v>
      </c>
    </row>
    <row r="382" spans="1:2" ht="12.75">
      <c r="A382" t="s">
        <v>902</v>
      </c>
      <c r="B382" t="s">
        <v>901</v>
      </c>
    </row>
    <row r="383" spans="1:2" ht="12.75">
      <c r="A383" t="s">
        <v>903</v>
      </c>
      <c r="B383" t="s">
        <v>904</v>
      </c>
    </row>
    <row r="384" spans="1:2" ht="12.75">
      <c r="A384" t="s">
        <v>905</v>
      </c>
      <c r="B384" t="s">
        <v>906</v>
      </c>
    </row>
    <row r="385" spans="1:2" ht="12.75">
      <c r="A385" t="s">
        <v>907</v>
      </c>
      <c r="B385" t="s">
        <v>908</v>
      </c>
    </row>
    <row r="386" spans="1:2" ht="12.75">
      <c r="A386" t="s">
        <v>909</v>
      </c>
      <c r="B386" t="s">
        <v>910</v>
      </c>
    </row>
    <row r="387" spans="1:2" ht="12.75">
      <c r="A387" t="s">
        <v>911</v>
      </c>
      <c r="B387" t="s">
        <v>912</v>
      </c>
    </row>
    <row r="388" spans="1:2" ht="12.75">
      <c r="A388" t="s">
        <v>913</v>
      </c>
      <c r="B388" t="s">
        <v>914</v>
      </c>
    </row>
    <row r="389" spans="1:2" ht="12.75">
      <c r="A389" t="s">
        <v>915</v>
      </c>
      <c r="B389" t="s">
        <v>916</v>
      </c>
    </row>
    <row r="390" spans="1:2" ht="12.75">
      <c r="A390" t="s">
        <v>917</v>
      </c>
      <c r="B390" t="s">
        <v>918</v>
      </c>
    </row>
    <row r="391" spans="1:2" ht="12.75">
      <c r="A391" t="s">
        <v>919</v>
      </c>
      <c r="B391" t="s">
        <v>920</v>
      </c>
    </row>
    <row r="392" spans="1:2" ht="12.75">
      <c r="A392" t="s">
        <v>921</v>
      </c>
      <c r="B392" t="s">
        <v>922</v>
      </c>
    </row>
    <row r="393" spans="1:2" ht="12.75">
      <c r="A393" t="s">
        <v>923</v>
      </c>
      <c r="B393" t="s">
        <v>922</v>
      </c>
    </row>
    <row r="394" spans="1:2" ht="12.75">
      <c r="A394" t="s">
        <v>924</v>
      </c>
      <c r="B394" t="s">
        <v>925</v>
      </c>
    </row>
    <row r="395" spans="1:2" ht="12.75">
      <c r="A395" t="s">
        <v>926</v>
      </c>
      <c r="B395" t="s">
        <v>927</v>
      </c>
    </row>
    <row r="396" spans="1:2" ht="12.75">
      <c r="A396" t="s">
        <v>928</v>
      </c>
      <c r="B396" t="s">
        <v>929</v>
      </c>
    </row>
    <row r="397" spans="1:2" ht="12.75">
      <c r="A397" t="s">
        <v>930</v>
      </c>
      <c r="B397" t="s">
        <v>931</v>
      </c>
    </row>
    <row r="398" spans="1:2" ht="12.75">
      <c r="A398" t="s">
        <v>932</v>
      </c>
      <c r="B398" t="s">
        <v>933</v>
      </c>
    </row>
    <row r="399" spans="1:2" ht="12.75">
      <c r="A399" t="s">
        <v>934</v>
      </c>
      <c r="B399" t="s">
        <v>935</v>
      </c>
    </row>
    <row r="400" spans="1:2" ht="12.75">
      <c r="A400" t="s">
        <v>936</v>
      </c>
      <c r="B400" t="s">
        <v>937</v>
      </c>
    </row>
    <row r="401" spans="1:2" ht="12.75">
      <c r="A401" t="s">
        <v>938</v>
      </c>
      <c r="B401" t="s">
        <v>939</v>
      </c>
    </row>
    <row r="402" spans="1:2" ht="12.75">
      <c r="A402" t="s">
        <v>940</v>
      </c>
      <c r="B402" t="s">
        <v>941</v>
      </c>
    </row>
    <row r="403" spans="1:2" ht="12.75">
      <c r="A403" t="s">
        <v>942</v>
      </c>
      <c r="B403" t="s">
        <v>943</v>
      </c>
    </row>
    <row r="404" spans="1:2" ht="12.75">
      <c r="A404" t="s">
        <v>944</v>
      </c>
      <c r="B404" t="s">
        <v>945</v>
      </c>
    </row>
    <row r="405" spans="1:2" ht="12.75">
      <c r="A405" t="s">
        <v>946</v>
      </c>
      <c r="B405" t="s">
        <v>947</v>
      </c>
    </row>
    <row r="406" spans="1:2" ht="12.75">
      <c r="A406" t="s">
        <v>948</v>
      </c>
      <c r="B406" t="s">
        <v>949</v>
      </c>
    </row>
    <row r="407" spans="1:2" ht="12.75">
      <c r="A407" t="s">
        <v>950</v>
      </c>
      <c r="B407" t="s">
        <v>951</v>
      </c>
    </row>
    <row r="408" spans="1:2" ht="12.75">
      <c r="A408" t="s">
        <v>952</v>
      </c>
      <c r="B408" t="s">
        <v>953</v>
      </c>
    </row>
    <row r="409" spans="1:2" ht="12.75">
      <c r="A409" t="s">
        <v>954</v>
      </c>
      <c r="B409" t="s">
        <v>955</v>
      </c>
    </row>
    <row r="410" spans="1:2" ht="12.75">
      <c r="A410" t="s">
        <v>956</v>
      </c>
      <c r="B410" t="s">
        <v>957</v>
      </c>
    </row>
    <row r="411" spans="1:2" ht="12.75">
      <c r="A411" t="s">
        <v>958</v>
      </c>
      <c r="B411" t="s">
        <v>959</v>
      </c>
    </row>
    <row r="412" spans="1:2" ht="12.75">
      <c r="A412" t="s">
        <v>960</v>
      </c>
      <c r="B412" t="s">
        <v>961</v>
      </c>
    </row>
    <row r="413" spans="1:2" ht="12.75">
      <c r="A413" t="s">
        <v>962</v>
      </c>
      <c r="B413" t="s">
        <v>963</v>
      </c>
    </row>
    <row r="414" spans="1:2" ht="12.75">
      <c r="A414" t="s">
        <v>964</v>
      </c>
      <c r="B414" t="s">
        <v>965</v>
      </c>
    </row>
    <row r="415" spans="1:2" ht="12.75">
      <c r="A415" t="s">
        <v>966</v>
      </c>
      <c r="B415" t="s">
        <v>967</v>
      </c>
    </row>
    <row r="416" spans="1:2" ht="12.75">
      <c r="A416" t="s">
        <v>968</v>
      </c>
      <c r="B416" t="s">
        <v>969</v>
      </c>
    </row>
    <row r="417" spans="1:2" ht="12.75">
      <c r="A417" t="s">
        <v>970</v>
      </c>
      <c r="B417" t="s">
        <v>971</v>
      </c>
    </row>
    <row r="418" spans="1:2" ht="12.75">
      <c r="A418" t="s">
        <v>972</v>
      </c>
      <c r="B418" t="s">
        <v>973</v>
      </c>
    </row>
    <row r="419" spans="1:2" ht="12.75">
      <c r="A419" t="s">
        <v>974</v>
      </c>
      <c r="B419" t="s">
        <v>975</v>
      </c>
    </row>
    <row r="420" spans="1:2" ht="12.75">
      <c r="A420" t="s">
        <v>976</v>
      </c>
      <c r="B420" t="s">
        <v>977</v>
      </c>
    </row>
    <row r="421" spans="1:2" ht="12.75">
      <c r="A421" t="s">
        <v>978</v>
      </c>
      <c r="B421" t="s">
        <v>979</v>
      </c>
    </row>
    <row r="422" spans="1:2" ht="12.75">
      <c r="A422" t="s">
        <v>980</v>
      </c>
      <c r="B422" t="s">
        <v>981</v>
      </c>
    </row>
    <row r="423" spans="1:2" ht="12.75">
      <c r="A423" t="s">
        <v>982</v>
      </c>
      <c r="B423" t="s">
        <v>983</v>
      </c>
    </row>
    <row r="424" spans="1:2" ht="12.75">
      <c r="A424" t="s">
        <v>984</v>
      </c>
      <c r="B424" t="s">
        <v>985</v>
      </c>
    </row>
    <row r="425" spans="1:2" ht="12.75">
      <c r="A425" t="s">
        <v>986</v>
      </c>
      <c r="B425" t="s">
        <v>987</v>
      </c>
    </row>
    <row r="426" spans="1:2" ht="12.75">
      <c r="A426" t="s">
        <v>988</v>
      </c>
      <c r="B426" t="s">
        <v>989</v>
      </c>
    </row>
    <row r="427" spans="1:2" ht="12.75">
      <c r="A427" t="s">
        <v>990</v>
      </c>
      <c r="B427" t="s">
        <v>991</v>
      </c>
    </row>
    <row r="428" spans="1:2" ht="12.75">
      <c r="A428" t="s">
        <v>992</v>
      </c>
      <c r="B428" t="s">
        <v>993</v>
      </c>
    </row>
    <row r="429" spans="1:2" ht="12.75">
      <c r="A429" t="s">
        <v>994</v>
      </c>
      <c r="B429" t="s">
        <v>995</v>
      </c>
    </row>
    <row r="430" spans="1:2" ht="12.75">
      <c r="A430" t="s">
        <v>996</v>
      </c>
      <c r="B430" t="s">
        <v>997</v>
      </c>
    </row>
    <row r="431" spans="1:2" ht="12.75">
      <c r="A431" t="s">
        <v>998</v>
      </c>
      <c r="B431" t="s">
        <v>999</v>
      </c>
    </row>
    <row r="432" spans="1:2" ht="12.75">
      <c r="A432" t="s">
        <v>1000</v>
      </c>
      <c r="B432" t="s">
        <v>1001</v>
      </c>
    </row>
    <row r="433" spans="1:2" ht="12.75">
      <c r="A433" t="s">
        <v>1002</v>
      </c>
      <c r="B433" t="s">
        <v>1003</v>
      </c>
    </row>
    <row r="434" spans="1:2" ht="12.75">
      <c r="A434" t="s">
        <v>1004</v>
      </c>
      <c r="B434" t="s">
        <v>1005</v>
      </c>
    </row>
    <row r="435" spans="1:2" ht="12.75">
      <c r="A435" t="s">
        <v>1006</v>
      </c>
      <c r="B435" t="s">
        <v>1007</v>
      </c>
    </row>
    <row r="436" spans="1:2" ht="12.75">
      <c r="A436" t="s">
        <v>1008</v>
      </c>
      <c r="B436" t="s">
        <v>1009</v>
      </c>
    </row>
    <row r="437" spans="1:2" ht="12.75">
      <c r="A437" t="s">
        <v>1010</v>
      </c>
      <c r="B437" t="s">
        <v>1011</v>
      </c>
    </row>
    <row r="438" spans="1:2" ht="12.75">
      <c r="A438" t="s">
        <v>1012</v>
      </c>
      <c r="B438" t="s">
        <v>1013</v>
      </c>
    </row>
    <row r="439" spans="1:2" ht="12.75">
      <c r="A439" t="s">
        <v>1014</v>
      </c>
      <c r="B439" t="s">
        <v>1015</v>
      </c>
    </row>
    <row r="440" spans="1:2" ht="12.75">
      <c r="A440" t="s">
        <v>1016</v>
      </c>
      <c r="B440" t="s">
        <v>1017</v>
      </c>
    </row>
    <row r="441" spans="1:2" ht="12.75">
      <c r="A441" t="s">
        <v>1018</v>
      </c>
      <c r="B441" t="s">
        <v>1019</v>
      </c>
    </row>
    <row r="442" spans="1:2" ht="12.75">
      <c r="A442" t="s">
        <v>1020</v>
      </c>
      <c r="B442" t="s">
        <v>1021</v>
      </c>
    </row>
    <row r="443" spans="1:2" ht="12.75">
      <c r="A443" t="s">
        <v>1022</v>
      </c>
      <c r="B443" t="s">
        <v>1023</v>
      </c>
    </row>
    <row r="444" spans="1:2" ht="12.75">
      <c r="A444" t="s">
        <v>1024</v>
      </c>
      <c r="B444" t="s">
        <v>1025</v>
      </c>
    </row>
    <row r="445" spans="1:2" ht="12.75">
      <c r="A445" t="s">
        <v>1026</v>
      </c>
      <c r="B445" t="s">
        <v>1027</v>
      </c>
    </row>
    <row r="446" spans="1:2" ht="12.75">
      <c r="A446" t="s">
        <v>1028</v>
      </c>
      <c r="B446" t="s">
        <v>1029</v>
      </c>
    </row>
    <row r="447" spans="1:2" ht="12.75">
      <c r="A447" t="s">
        <v>1030</v>
      </c>
      <c r="B447" t="s">
        <v>1031</v>
      </c>
    </row>
    <row r="448" spans="1:2" ht="12.75">
      <c r="A448" t="s">
        <v>1032</v>
      </c>
      <c r="B448" t="s">
        <v>1033</v>
      </c>
    </row>
    <row r="449" spans="1:2" ht="12.75">
      <c r="A449" t="s">
        <v>1034</v>
      </c>
      <c r="B449" t="s">
        <v>1035</v>
      </c>
    </row>
    <row r="450" spans="1:2" ht="12.75">
      <c r="A450" t="s">
        <v>1036</v>
      </c>
      <c r="B450" t="s">
        <v>1037</v>
      </c>
    </row>
    <row r="451" spans="1:2" ht="12.75">
      <c r="A451" t="s">
        <v>1038</v>
      </c>
      <c r="B451" t="s">
        <v>1039</v>
      </c>
    </row>
    <row r="452" spans="1:2" ht="12.75">
      <c r="A452" t="s">
        <v>1040</v>
      </c>
      <c r="B452" t="s">
        <v>1041</v>
      </c>
    </row>
    <row r="453" spans="1:2" ht="12.75">
      <c r="A453" t="s">
        <v>1042</v>
      </c>
      <c r="B453" t="s">
        <v>1043</v>
      </c>
    </row>
    <row r="454" spans="1:2" ht="12.75">
      <c r="A454" t="s">
        <v>1044</v>
      </c>
      <c r="B454" t="s">
        <v>1045</v>
      </c>
    </row>
    <row r="455" spans="1:2" ht="12.75">
      <c r="A455" t="s">
        <v>1046</v>
      </c>
      <c r="B455" t="s">
        <v>1047</v>
      </c>
    </row>
    <row r="456" spans="1:2" ht="12.75">
      <c r="A456" t="s">
        <v>1048</v>
      </c>
      <c r="B456" t="s">
        <v>1049</v>
      </c>
    </row>
    <row r="457" spans="1:2" ht="12.75">
      <c r="A457" t="s">
        <v>1050</v>
      </c>
      <c r="B457" t="s">
        <v>1051</v>
      </c>
    </row>
    <row r="458" spans="1:2" ht="12.75">
      <c r="A458" t="s">
        <v>1052</v>
      </c>
      <c r="B458" t="s">
        <v>1053</v>
      </c>
    </row>
    <row r="459" spans="1:2" ht="12.75">
      <c r="A459" t="s">
        <v>1054</v>
      </c>
      <c r="B459" t="s">
        <v>1055</v>
      </c>
    </row>
    <row r="460" spans="1:2" ht="12.75">
      <c r="A460" t="s">
        <v>1056</v>
      </c>
      <c r="B460" t="s">
        <v>1057</v>
      </c>
    </row>
    <row r="461" spans="1:2" ht="12.75">
      <c r="A461" t="s">
        <v>1058</v>
      </c>
      <c r="B461" t="s">
        <v>1059</v>
      </c>
    </row>
    <row r="462" spans="1:2" ht="12.75">
      <c r="A462" t="s">
        <v>1060</v>
      </c>
      <c r="B462" t="s">
        <v>1061</v>
      </c>
    </row>
    <row r="463" spans="1:2" ht="12.75">
      <c r="A463" t="s">
        <v>1062</v>
      </c>
      <c r="B463" t="s">
        <v>1063</v>
      </c>
    </row>
    <row r="464" spans="1:2" ht="12.75">
      <c r="A464" t="s">
        <v>1064</v>
      </c>
      <c r="B464" t="s">
        <v>1065</v>
      </c>
    </row>
    <row r="465" spans="1:2" ht="12.75">
      <c r="A465" t="s">
        <v>1066</v>
      </c>
      <c r="B465" t="s">
        <v>1067</v>
      </c>
    </row>
    <row r="466" spans="1:2" ht="12.75">
      <c r="A466" t="s">
        <v>1068</v>
      </c>
      <c r="B466" t="s">
        <v>1069</v>
      </c>
    </row>
    <row r="467" spans="1:2" ht="12.75">
      <c r="A467" t="s">
        <v>1070</v>
      </c>
      <c r="B467" t="s">
        <v>1071</v>
      </c>
    </row>
    <row r="468" spans="1:2" ht="12.75">
      <c r="A468" t="s">
        <v>1072</v>
      </c>
      <c r="B468" t="s">
        <v>1073</v>
      </c>
    </row>
    <row r="469" spans="1:2" ht="12.75">
      <c r="A469" t="s">
        <v>1074</v>
      </c>
      <c r="B469" t="s">
        <v>1075</v>
      </c>
    </row>
    <row r="470" spans="1:2" ht="12.75">
      <c r="A470" t="s">
        <v>1076</v>
      </c>
      <c r="B470" t="s">
        <v>1077</v>
      </c>
    </row>
    <row r="471" spans="1:2" ht="12.75">
      <c r="A471" t="s">
        <v>1078</v>
      </c>
      <c r="B471" t="s">
        <v>1079</v>
      </c>
    </row>
    <row r="472" spans="1:2" ht="12.75">
      <c r="A472" t="s">
        <v>1080</v>
      </c>
      <c r="B472" t="s">
        <v>1081</v>
      </c>
    </row>
    <row r="473" spans="1:2" ht="12.75">
      <c r="A473" t="s">
        <v>1082</v>
      </c>
      <c r="B473" t="s">
        <v>1083</v>
      </c>
    </row>
    <row r="474" spans="1:2" ht="12.75">
      <c r="A474" t="s">
        <v>1084</v>
      </c>
      <c r="B474" t="s">
        <v>1085</v>
      </c>
    </row>
    <row r="475" spans="1:2" ht="12.75">
      <c r="A475" t="s">
        <v>1086</v>
      </c>
      <c r="B475" t="s">
        <v>1087</v>
      </c>
    </row>
    <row r="476" spans="1:2" ht="12.75">
      <c r="A476" t="s">
        <v>1088</v>
      </c>
      <c r="B476" t="s">
        <v>1089</v>
      </c>
    </row>
    <row r="477" spans="1:2" ht="12.75">
      <c r="A477" t="s">
        <v>1090</v>
      </c>
      <c r="B477" t="s">
        <v>1091</v>
      </c>
    </row>
    <row r="478" spans="1:2" ht="12.75">
      <c r="A478" t="s">
        <v>1092</v>
      </c>
      <c r="B478" t="s">
        <v>1093</v>
      </c>
    </row>
    <row r="479" spans="1:2" ht="12.75">
      <c r="A479" t="s">
        <v>1094</v>
      </c>
      <c r="B479" t="s">
        <v>1095</v>
      </c>
    </row>
    <row r="480" spans="1:2" ht="12.75">
      <c r="A480" t="s">
        <v>1096</v>
      </c>
      <c r="B480" t="s">
        <v>1097</v>
      </c>
    </row>
    <row r="481" spans="1:2" ht="12.75">
      <c r="A481" t="s">
        <v>1098</v>
      </c>
      <c r="B481" t="s">
        <v>1099</v>
      </c>
    </row>
    <row r="482" spans="1:2" ht="12.75">
      <c r="A482" t="s">
        <v>1100</v>
      </c>
      <c r="B482" t="s">
        <v>1101</v>
      </c>
    </row>
    <row r="483" spans="1:2" ht="12.75">
      <c r="A483" t="s">
        <v>1102</v>
      </c>
      <c r="B483" t="s">
        <v>1103</v>
      </c>
    </row>
    <row r="484" spans="1:2" ht="12.75">
      <c r="A484" t="s">
        <v>1104</v>
      </c>
      <c r="B484" t="s">
        <v>1105</v>
      </c>
    </row>
    <row r="485" spans="1:2" ht="12.75">
      <c r="A485" t="s">
        <v>1106</v>
      </c>
      <c r="B485" t="s">
        <v>1107</v>
      </c>
    </row>
    <row r="486" spans="1:2" ht="12.75">
      <c r="A486" t="s">
        <v>1108</v>
      </c>
      <c r="B486" t="s">
        <v>1109</v>
      </c>
    </row>
    <row r="487" spans="1:2" ht="12.75">
      <c r="A487" t="s">
        <v>1110</v>
      </c>
      <c r="B487" t="s">
        <v>1111</v>
      </c>
    </row>
    <row r="488" spans="1:2" ht="12.75">
      <c r="A488" t="s">
        <v>1112</v>
      </c>
      <c r="B488" t="s">
        <v>1113</v>
      </c>
    </row>
    <row r="489" spans="1:2" ht="12.75">
      <c r="A489" t="s">
        <v>1114</v>
      </c>
      <c r="B489" t="s">
        <v>1115</v>
      </c>
    </row>
    <row r="490" spans="1:2" ht="12.75">
      <c r="A490" t="s">
        <v>1116</v>
      </c>
      <c r="B490" t="s">
        <v>1117</v>
      </c>
    </row>
    <row r="491" spans="1:2" ht="12.75">
      <c r="A491" t="s">
        <v>1118</v>
      </c>
      <c r="B491" t="s">
        <v>1119</v>
      </c>
    </row>
    <row r="492" spans="1:2" ht="12.75">
      <c r="A492" t="s">
        <v>1120</v>
      </c>
      <c r="B492" t="s">
        <v>1121</v>
      </c>
    </row>
    <row r="493" spans="1:2" ht="12.75">
      <c r="A493" t="s">
        <v>1122</v>
      </c>
      <c r="B493" t="s">
        <v>1121</v>
      </c>
    </row>
    <row r="494" spans="1:2" ht="12.75">
      <c r="A494" t="s">
        <v>1123</v>
      </c>
      <c r="B494" t="s">
        <v>1124</v>
      </c>
    </row>
    <row r="495" spans="1:2" ht="12.75">
      <c r="A495" t="s">
        <v>1125</v>
      </c>
      <c r="B495" t="s">
        <v>1126</v>
      </c>
    </row>
    <row r="496" spans="1:2" ht="12.75">
      <c r="A496" t="s">
        <v>1127</v>
      </c>
      <c r="B496" t="s">
        <v>1128</v>
      </c>
    </row>
    <row r="497" spans="1:2" ht="12.75">
      <c r="A497" t="s">
        <v>1129</v>
      </c>
      <c r="B497" t="s">
        <v>1130</v>
      </c>
    </row>
    <row r="498" spans="1:2" ht="12.75">
      <c r="A498" t="s">
        <v>1131</v>
      </c>
      <c r="B498" t="s">
        <v>1132</v>
      </c>
    </row>
    <row r="499" spans="1:2" ht="12.75">
      <c r="A499" t="s">
        <v>1133</v>
      </c>
      <c r="B499" t="s">
        <v>1134</v>
      </c>
    </row>
    <row r="500" spans="1:2" ht="12.75">
      <c r="A500" t="s">
        <v>1135</v>
      </c>
      <c r="B500" t="s">
        <v>1136</v>
      </c>
    </row>
    <row r="501" spans="1:2" ht="12.75">
      <c r="A501" t="s">
        <v>1137</v>
      </c>
      <c r="B501" t="s">
        <v>1138</v>
      </c>
    </row>
    <row r="502" spans="1:2" ht="12.75">
      <c r="A502" t="s">
        <v>1139</v>
      </c>
      <c r="B502" t="s">
        <v>1140</v>
      </c>
    </row>
    <row r="503" spans="1:2" ht="12.75">
      <c r="A503" t="s">
        <v>1141</v>
      </c>
      <c r="B503" t="s">
        <v>1142</v>
      </c>
    </row>
    <row r="504" spans="1:2" ht="12.75">
      <c r="A504" t="s">
        <v>1143</v>
      </c>
      <c r="B504" t="s">
        <v>1144</v>
      </c>
    </row>
    <row r="505" spans="1:2" ht="12.75">
      <c r="A505" t="s">
        <v>1145</v>
      </c>
      <c r="B505" t="s">
        <v>1146</v>
      </c>
    </row>
    <row r="506" spans="1:2" ht="12.75">
      <c r="A506" t="s">
        <v>1147</v>
      </c>
      <c r="B506" t="s">
        <v>1148</v>
      </c>
    </row>
    <row r="507" spans="1:2" ht="12.75">
      <c r="A507" t="s">
        <v>1149</v>
      </c>
      <c r="B507" t="s">
        <v>1150</v>
      </c>
    </row>
    <row r="508" spans="1:2" ht="12.75">
      <c r="A508" t="s">
        <v>1151</v>
      </c>
      <c r="B508" t="s">
        <v>1152</v>
      </c>
    </row>
    <row r="509" spans="1:2" ht="12.75">
      <c r="A509" t="s">
        <v>1153</v>
      </c>
      <c r="B509" t="s">
        <v>1154</v>
      </c>
    </row>
    <row r="510" spans="1:2" ht="12.75">
      <c r="A510" t="s">
        <v>1155</v>
      </c>
      <c r="B510" t="s">
        <v>1156</v>
      </c>
    </row>
    <row r="511" spans="1:2" ht="12.75">
      <c r="A511" t="s">
        <v>1157</v>
      </c>
      <c r="B511" t="s">
        <v>1158</v>
      </c>
    </row>
    <row r="512" spans="1:2" ht="12.75">
      <c r="A512" t="s">
        <v>1159</v>
      </c>
      <c r="B512" t="s">
        <v>1160</v>
      </c>
    </row>
    <row r="513" spans="1:2" ht="12.75">
      <c r="A513" t="s">
        <v>1161</v>
      </c>
      <c r="B513" t="s">
        <v>1162</v>
      </c>
    </row>
    <row r="514" spans="1:2" ht="12.75">
      <c r="A514" t="s">
        <v>1163</v>
      </c>
      <c r="B514" t="s">
        <v>1164</v>
      </c>
    </row>
    <row r="515" spans="1:2" ht="12.75">
      <c r="A515" t="s">
        <v>1165</v>
      </c>
      <c r="B515" t="s">
        <v>1166</v>
      </c>
    </row>
    <row r="516" spans="1:2" ht="12.75">
      <c r="A516" t="s">
        <v>1167</v>
      </c>
      <c r="B516" t="s">
        <v>1168</v>
      </c>
    </row>
    <row r="517" spans="1:2" ht="12.75">
      <c r="A517" t="s">
        <v>1169</v>
      </c>
      <c r="B517" t="s">
        <v>1170</v>
      </c>
    </row>
    <row r="518" spans="1:2" ht="12.75">
      <c r="A518" t="s">
        <v>1171</v>
      </c>
      <c r="B518" t="s">
        <v>1172</v>
      </c>
    </row>
    <row r="519" spans="1:2" ht="12.75">
      <c r="A519" t="s">
        <v>1173</v>
      </c>
      <c r="B519" t="s">
        <v>1174</v>
      </c>
    </row>
    <row r="520" spans="1:2" ht="12.75">
      <c r="A520" t="s">
        <v>1175</v>
      </c>
      <c r="B520" t="s">
        <v>1176</v>
      </c>
    </row>
    <row r="521" spans="1:2" ht="12.75">
      <c r="A521" t="s">
        <v>1177</v>
      </c>
      <c r="B521" t="s">
        <v>1178</v>
      </c>
    </row>
    <row r="522" spans="1:2" ht="12.75">
      <c r="A522" t="s">
        <v>1179</v>
      </c>
      <c r="B522" t="s">
        <v>1180</v>
      </c>
    </row>
    <row r="523" spans="1:2" ht="12.75">
      <c r="A523" t="s">
        <v>1181</v>
      </c>
      <c r="B523" t="s">
        <v>1182</v>
      </c>
    </row>
    <row r="524" spans="1:2" ht="12.75">
      <c r="A524" t="s">
        <v>1183</v>
      </c>
      <c r="B524" t="s">
        <v>1184</v>
      </c>
    </row>
    <row r="525" spans="1:2" ht="12.75">
      <c r="A525" t="s">
        <v>1185</v>
      </c>
      <c r="B525" t="s">
        <v>1186</v>
      </c>
    </row>
    <row r="526" spans="1:2" ht="12.75">
      <c r="A526" t="s">
        <v>1187</v>
      </c>
      <c r="B526" t="s">
        <v>1188</v>
      </c>
    </row>
    <row r="527" spans="1:2" ht="12.75">
      <c r="A527" t="s">
        <v>1189</v>
      </c>
      <c r="B527" t="s">
        <v>1190</v>
      </c>
    </row>
    <row r="528" spans="1:2" ht="12.75">
      <c r="A528" t="s">
        <v>1191</v>
      </c>
      <c r="B528" t="s">
        <v>1192</v>
      </c>
    </row>
    <row r="529" spans="1:2" ht="12.75">
      <c r="A529" t="s">
        <v>1193</v>
      </c>
      <c r="B529" t="s">
        <v>1194</v>
      </c>
    </row>
    <row r="530" spans="1:2" ht="12.75">
      <c r="A530" t="s">
        <v>1195</v>
      </c>
      <c r="B530" t="s">
        <v>1196</v>
      </c>
    </row>
    <row r="531" spans="1:2" ht="12.75">
      <c r="A531" t="s">
        <v>1197</v>
      </c>
      <c r="B531" t="s">
        <v>1198</v>
      </c>
    </row>
    <row r="532" spans="1:2" ht="12.75">
      <c r="A532" t="s">
        <v>1199</v>
      </c>
      <c r="B532" t="s">
        <v>1200</v>
      </c>
    </row>
    <row r="533" spans="1:2" ht="12.75">
      <c r="A533" t="s">
        <v>1201</v>
      </c>
      <c r="B533" t="s">
        <v>1202</v>
      </c>
    </row>
    <row r="534" spans="1:2" ht="12.75">
      <c r="A534" t="s">
        <v>1203</v>
      </c>
      <c r="B534" t="s">
        <v>1204</v>
      </c>
    </row>
    <row r="535" spans="1:2" ht="12.75">
      <c r="A535" t="s">
        <v>1205</v>
      </c>
      <c r="B535" t="s">
        <v>1206</v>
      </c>
    </row>
    <row r="536" spans="1:2" ht="12.75">
      <c r="A536" t="s">
        <v>1207</v>
      </c>
      <c r="B536" t="s">
        <v>1208</v>
      </c>
    </row>
    <row r="537" spans="1:2" ht="12.75">
      <c r="A537" t="s">
        <v>1209</v>
      </c>
      <c r="B537" t="s">
        <v>1210</v>
      </c>
    </row>
    <row r="538" spans="1:2" ht="12.75">
      <c r="A538" t="s">
        <v>1211</v>
      </c>
      <c r="B538" t="s">
        <v>1212</v>
      </c>
    </row>
    <row r="539" spans="1:2" ht="12.75">
      <c r="A539" t="s">
        <v>1213</v>
      </c>
      <c r="B539" t="s">
        <v>1214</v>
      </c>
    </row>
    <row r="540" spans="1:2" ht="12.75">
      <c r="A540" t="s">
        <v>1215</v>
      </c>
      <c r="B540" t="s">
        <v>1216</v>
      </c>
    </row>
    <row r="541" spans="1:2" ht="12.75">
      <c r="A541" t="s">
        <v>1217</v>
      </c>
      <c r="B541" t="s">
        <v>1218</v>
      </c>
    </row>
    <row r="542" spans="1:2" ht="12.75">
      <c r="A542" t="s">
        <v>1219</v>
      </c>
      <c r="B542" t="s">
        <v>1220</v>
      </c>
    </row>
    <row r="543" spans="1:2" ht="12.75">
      <c r="A543" t="s">
        <v>1221</v>
      </c>
      <c r="B543" t="s">
        <v>1222</v>
      </c>
    </row>
    <row r="544" spans="1:2" ht="12.75">
      <c r="A544" t="s">
        <v>1223</v>
      </c>
      <c r="B544" t="s">
        <v>1224</v>
      </c>
    </row>
    <row r="545" spans="1:2" ht="12.75">
      <c r="A545" t="s">
        <v>1225</v>
      </c>
      <c r="B545" t="s">
        <v>1226</v>
      </c>
    </row>
    <row r="546" spans="1:2" ht="12.75">
      <c r="A546" t="s">
        <v>1227</v>
      </c>
      <c r="B546" t="s">
        <v>1228</v>
      </c>
    </row>
    <row r="547" spans="1:2" ht="12.75">
      <c r="A547" t="s">
        <v>1229</v>
      </c>
      <c r="B547" t="s">
        <v>1230</v>
      </c>
    </row>
    <row r="548" spans="1:2" ht="12.75">
      <c r="A548" t="s">
        <v>1231</v>
      </c>
      <c r="B548" t="s">
        <v>1232</v>
      </c>
    </row>
    <row r="549" spans="1:2" ht="12.75">
      <c r="A549" t="s">
        <v>1233</v>
      </c>
      <c r="B549" t="s">
        <v>1234</v>
      </c>
    </row>
    <row r="550" spans="1:2" ht="12.75">
      <c r="A550" t="s">
        <v>1235</v>
      </c>
      <c r="B550" t="s">
        <v>1236</v>
      </c>
    </row>
    <row r="551" spans="1:2" ht="12.75">
      <c r="A551" t="s">
        <v>1237</v>
      </c>
      <c r="B551" t="s">
        <v>1238</v>
      </c>
    </row>
    <row r="552" spans="1:2" ht="12.75">
      <c r="A552" t="s">
        <v>1239</v>
      </c>
      <c r="B552" t="s">
        <v>1240</v>
      </c>
    </row>
    <row r="553" spans="1:2" ht="12.75">
      <c r="A553" t="s">
        <v>1241</v>
      </c>
      <c r="B553" t="s">
        <v>1240</v>
      </c>
    </row>
    <row r="554" spans="1:2" ht="12.75">
      <c r="A554" t="s">
        <v>1242</v>
      </c>
      <c r="B554" t="s">
        <v>1240</v>
      </c>
    </row>
    <row r="555" spans="1:2" ht="12.75">
      <c r="A555" t="s">
        <v>1243</v>
      </c>
      <c r="B555" t="s">
        <v>1244</v>
      </c>
    </row>
    <row r="556" spans="1:2" ht="12.75">
      <c r="A556" t="s">
        <v>1245</v>
      </c>
      <c r="B556" t="s">
        <v>1246</v>
      </c>
    </row>
    <row r="557" spans="1:2" ht="12.75">
      <c r="A557" t="s">
        <v>1247</v>
      </c>
      <c r="B557" t="s">
        <v>1248</v>
      </c>
    </row>
    <row r="558" spans="1:2" ht="12.75">
      <c r="A558" t="s">
        <v>1249</v>
      </c>
      <c r="B558" t="s">
        <v>1250</v>
      </c>
    </row>
    <row r="559" spans="1:2" ht="12.75">
      <c r="A559" t="s">
        <v>1251</v>
      </c>
      <c r="B559" t="s">
        <v>1252</v>
      </c>
    </row>
    <row r="560" spans="1:2" ht="12.75">
      <c r="A560" t="s">
        <v>1253</v>
      </c>
      <c r="B560" t="s">
        <v>1254</v>
      </c>
    </row>
    <row r="561" spans="1:2" ht="12.75">
      <c r="A561" t="s">
        <v>1255</v>
      </c>
      <c r="B561" t="s">
        <v>1256</v>
      </c>
    </row>
    <row r="562" spans="1:2" ht="12.75">
      <c r="A562" t="s">
        <v>1257</v>
      </c>
      <c r="B562" t="s">
        <v>1258</v>
      </c>
    </row>
    <row r="563" spans="1:2" ht="12.75">
      <c r="A563" t="s">
        <v>1259</v>
      </c>
      <c r="B563" t="s">
        <v>1260</v>
      </c>
    </row>
    <row r="564" spans="1:2" ht="12.75">
      <c r="A564" t="s">
        <v>1261</v>
      </c>
      <c r="B564" t="s">
        <v>1262</v>
      </c>
    </row>
    <row r="565" spans="1:2" ht="12.75">
      <c r="A565" t="s">
        <v>1263</v>
      </c>
      <c r="B565" t="s">
        <v>1264</v>
      </c>
    </row>
    <row r="566" spans="1:2" ht="12.75">
      <c r="A566" t="s">
        <v>1265</v>
      </c>
      <c r="B566" t="s">
        <v>1266</v>
      </c>
    </row>
    <row r="567" spans="1:2" ht="12.75">
      <c r="A567" t="s">
        <v>1267</v>
      </c>
      <c r="B567" t="s">
        <v>1268</v>
      </c>
    </row>
    <row r="568" spans="1:2" ht="12.75">
      <c r="A568" t="s">
        <v>1269</v>
      </c>
      <c r="B568" t="s">
        <v>1270</v>
      </c>
    </row>
    <row r="569" spans="1:2" ht="12.75">
      <c r="A569" t="s">
        <v>1271</v>
      </c>
      <c r="B569" t="s">
        <v>1272</v>
      </c>
    </row>
    <row r="570" spans="1:2" ht="12.75">
      <c r="A570" t="s">
        <v>1273</v>
      </c>
      <c r="B570" t="s">
        <v>1274</v>
      </c>
    </row>
    <row r="571" spans="1:2" ht="12.75">
      <c r="A571" t="s">
        <v>1275</v>
      </c>
      <c r="B571" t="s">
        <v>1274</v>
      </c>
    </row>
    <row r="572" spans="1:2" ht="12.75">
      <c r="A572" t="s">
        <v>1276</v>
      </c>
      <c r="B572" t="s">
        <v>1277</v>
      </c>
    </row>
    <row r="573" spans="1:2" ht="12.75">
      <c r="A573" t="s">
        <v>1278</v>
      </c>
      <c r="B573" t="s">
        <v>1279</v>
      </c>
    </row>
    <row r="574" spans="1:2" ht="12.75">
      <c r="A574" t="s">
        <v>1280</v>
      </c>
      <c r="B574" t="s">
        <v>532</v>
      </c>
    </row>
    <row r="575" spans="1:2" ht="12.75">
      <c r="A575" t="s">
        <v>1281</v>
      </c>
      <c r="B575" t="s">
        <v>1282</v>
      </c>
    </row>
    <row r="576" spans="1:2" ht="12.75">
      <c r="A576" t="s">
        <v>1283</v>
      </c>
      <c r="B576" t="s">
        <v>1284</v>
      </c>
    </row>
    <row r="577" spans="1:2" ht="12.75">
      <c r="A577" t="s">
        <v>1285</v>
      </c>
      <c r="B577" t="s">
        <v>1286</v>
      </c>
    </row>
    <row r="578" spans="1:2" ht="12.75">
      <c r="A578" t="s">
        <v>1287</v>
      </c>
      <c r="B578" t="s">
        <v>1288</v>
      </c>
    </row>
    <row r="579" spans="1:2" ht="12.75">
      <c r="A579" t="s">
        <v>1289</v>
      </c>
      <c r="B579" t="s">
        <v>1290</v>
      </c>
    </row>
    <row r="580" spans="1:2" ht="12.75">
      <c r="A580" t="s">
        <v>1291</v>
      </c>
      <c r="B580" t="s">
        <v>1292</v>
      </c>
    </row>
    <row r="581" spans="1:2" ht="12.75">
      <c r="A581" t="s">
        <v>1293</v>
      </c>
      <c r="B581" t="s">
        <v>1294</v>
      </c>
    </row>
    <row r="582" spans="1:2" ht="12.75">
      <c r="A582" t="s">
        <v>1295</v>
      </c>
      <c r="B582" t="s">
        <v>1296</v>
      </c>
    </row>
    <row r="583" spans="1:2" ht="12.75">
      <c r="A583" t="s">
        <v>1297</v>
      </c>
      <c r="B583" t="s">
        <v>1298</v>
      </c>
    </row>
    <row r="584" spans="1:2" ht="12.75">
      <c r="A584" t="s">
        <v>1299</v>
      </c>
      <c r="B584" t="s">
        <v>1300</v>
      </c>
    </row>
    <row r="585" spans="1:2" ht="12.75">
      <c r="A585" t="s">
        <v>1301</v>
      </c>
      <c r="B585" t="s">
        <v>1302</v>
      </c>
    </row>
    <row r="586" spans="1:2" ht="12.75">
      <c r="A586" t="s">
        <v>1303</v>
      </c>
      <c r="B586" t="s">
        <v>1304</v>
      </c>
    </row>
    <row r="587" spans="1:2" ht="12.75">
      <c r="A587" t="s">
        <v>1305</v>
      </c>
      <c r="B587" t="s">
        <v>1306</v>
      </c>
    </row>
    <row r="588" spans="1:2" ht="12.75">
      <c r="A588" t="s">
        <v>1307</v>
      </c>
      <c r="B588" t="s">
        <v>1308</v>
      </c>
    </row>
    <row r="589" spans="1:2" ht="12.75">
      <c r="A589" t="s">
        <v>1309</v>
      </c>
      <c r="B589" t="s">
        <v>1310</v>
      </c>
    </row>
    <row r="590" spans="1:2" ht="12.75">
      <c r="A590" t="s">
        <v>1311</v>
      </c>
      <c r="B590" t="s">
        <v>1312</v>
      </c>
    </row>
    <row r="591" spans="1:2" ht="12.75">
      <c r="A591" t="s">
        <v>1313</v>
      </c>
      <c r="B591" t="s">
        <v>1314</v>
      </c>
    </row>
    <row r="592" spans="1:2" ht="12.75">
      <c r="A592" t="s">
        <v>1315</v>
      </c>
      <c r="B592" t="s">
        <v>1316</v>
      </c>
    </row>
    <row r="593" spans="1:2" ht="12.75">
      <c r="A593" t="s">
        <v>1317</v>
      </c>
      <c r="B593" t="s">
        <v>1318</v>
      </c>
    </row>
    <row r="594" spans="1:2" ht="12.75">
      <c r="A594" t="s">
        <v>1319</v>
      </c>
      <c r="B594" t="s">
        <v>1320</v>
      </c>
    </row>
    <row r="595" spans="1:2" ht="12.75">
      <c r="A595" t="s">
        <v>1321</v>
      </c>
      <c r="B595" t="s">
        <v>1322</v>
      </c>
    </row>
    <row r="596" spans="1:2" ht="12.75">
      <c r="A596" t="s">
        <v>1323</v>
      </c>
      <c r="B596" t="s">
        <v>1324</v>
      </c>
    </row>
    <row r="597" spans="1:2" ht="12.75">
      <c r="A597" t="s">
        <v>1325</v>
      </c>
      <c r="B597" t="s">
        <v>1326</v>
      </c>
    </row>
    <row r="598" spans="1:2" ht="12.75">
      <c r="A598" t="s">
        <v>1327</v>
      </c>
      <c r="B598" t="s">
        <v>1328</v>
      </c>
    </row>
    <row r="599" spans="1:2" ht="12.75">
      <c r="A599" t="s">
        <v>1329</v>
      </c>
      <c r="B599" t="s">
        <v>1330</v>
      </c>
    </row>
    <row r="600" spans="1:2" ht="12.75">
      <c r="A600" t="s">
        <v>1331</v>
      </c>
      <c r="B600" t="s">
        <v>1332</v>
      </c>
    </row>
    <row r="601" spans="1:2" ht="12.75">
      <c r="A601" t="s">
        <v>1333</v>
      </c>
      <c r="B601" t="s">
        <v>1334</v>
      </c>
    </row>
    <row r="602" spans="1:2" ht="12.75">
      <c r="A602" t="s">
        <v>1335</v>
      </c>
      <c r="B602" t="s">
        <v>1336</v>
      </c>
    </row>
    <row r="603" spans="1:2" ht="12.75">
      <c r="A603" t="s">
        <v>1337</v>
      </c>
      <c r="B603" t="s">
        <v>1338</v>
      </c>
    </row>
    <row r="604" spans="1:2" ht="12.75">
      <c r="A604" t="s">
        <v>1339</v>
      </c>
      <c r="B604" t="s">
        <v>1340</v>
      </c>
    </row>
    <row r="605" spans="1:2" ht="12.75">
      <c r="A605" t="s">
        <v>1341</v>
      </c>
      <c r="B605" t="s">
        <v>1342</v>
      </c>
    </row>
    <row r="606" spans="1:2" ht="12.75">
      <c r="A606" t="s">
        <v>1343</v>
      </c>
      <c r="B606" t="s">
        <v>1344</v>
      </c>
    </row>
    <row r="607" spans="1:2" ht="12.75">
      <c r="A607" t="s">
        <v>1345</v>
      </c>
      <c r="B607" t="s">
        <v>1346</v>
      </c>
    </row>
    <row r="608" spans="1:2" ht="12.75">
      <c r="A608" t="s">
        <v>1347</v>
      </c>
      <c r="B608" t="s">
        <v>1348</v>
      </c>
    </row>
    <row r="609" spans="1:2" ht="12.75">
      <c r="A609" t="s">
        <v>1349</v>
      </c>
      <c r="B609" t="s">
        <v>1350</v>
      </c>
    </row>
    <row r="610" spans="1:2" ht="12.75">
      <c r="A610" t="s">
        <v>1351</v>
      </c>
      <c r="B610" t="s">
        <v>1352</v>
      </c>
    </row>
    <row r="611" spans="1:2" ht="12.75">
      <c r="A611" t="s">
        <v>1353</v>
      </c>
      <c r="B611" t="s">
        <v>1354</v>
      </c>
    </row>
    <row r="612" spans="1:2" ht="12.75">
      <c r="A612" t="s">
        <v>1355</v>
      </c>
      <c r="B612" t="s">
        <v>1356</v>
      </c>
    </row>
    <row r="613" spans="1:2" ht="12.75">
      <c r="A613" t="s">
        <v>1357</v>
      </c>
      <c r="B613" t="s">
        <v>1358</v>
      </c>
    </row>
    <row r="614" spans="1:2" ht="12.75">
      <c r="A614" t="s">
        <v>1359</v>
      </c>
      <c r="B614" t="s">
        <v>1360</v>
      </c>
    </row>
    <row r="615" spans="1:2" ht="12.75">
      <c r="A615" t="s">
        <v>1361</v>
      </c>
      <c r="B615" t="s">
        <v>1362</v>
      </c>
    </row>
    <row r="616" spans="1:2" ht="12.75">
      <c r="A616" t="s">
        <v>1363</v>
      </c>
      <c r="B616" t="s">
        <v>1364</v>
      </c>
    </row>
    <row r="617" spans="1:2" ht="12.75">
      <c r="A617" t="s">
        <v>1365</v>
      </c>
      <c r="B617" t="s">
        <v>1366</v>
      </c>
    </row>
    <row r="618" spans="1:2" ht="12.75">
      <c r="A618" t="s">
        <v>1367</v>
      </c>
      <c r="B618" t="s">
        <v>1368</v>
      </c>
    </row>
    <row r="619" spans="1:2" ht="12.75">
      <c r="A619" t="s">
        <v>1369</v>
      </c>
      <c r="B619" t="s">
        <v>1370</v>
      </c>
    </row>
    <row r="620" spans="1:2" ht="12.75">
      <c r="A620" t="s">
        <v>1371</v>
      </c>
      <c r="B620" t="s">
        <v>1372</v>
      </c>
    </row>
    <row r="621" spans="1:2" ht="12.75">
      <c r="A621" t="s">
        <v>1373</v>
      </c>
      <c r="B621" t="s">
        <v>1374</v>
      </c>
    </row>
    <row r="622" spans="1:2" ht="12.75">
      <c r="A622" t="s">
        <v>1375</v>
      </c>
      <c r="B622" t="s">
        <v>1376</v>
      </c>
    </row>
    <row r="623" spans="1:2" ht="12.75">
      <c r="A623" t="s">
        <v>1377</v>
      </c>
      <c r="B623" t="s">
        <v>1378</v>
      </c>
    </row>
    <row r="624" spans="1:2" ht="12.75">
      <c r="A624" t="s">
        <v>1379</v>
      </c>
      <c r="B624" t="s">
        <v>1381</v>
      </c>
    </row>
    <row r="625" spans="1:2" ht="12.75">
      <c r="A625" t="s">
        <v>1382</v>
      </c>
      <c r="B625" t="s">
        <v>1380</v>
      </c>
    </row>
    <row r="626" spans="1:2" ht="12.75">
      <c r="A626" t="s">
        <v>1383</v>
      </c>
      <c r="B626" t="s">
        <v>1384</v>
      </c>
    </row>
    <row r="627" spans="1:2" ht="12.75">
      <c r="A627" t="s">
        <v>1385</v>
      </c>
      <c r="B627" t="s">
        <v>1386</v>
      </c>
    </row>
    <row r="628" spans="1:2" ht="12.75">
      <c r="A628" t="s">
        <v>1387</v>
      </c>
      <c r="B628" t="s">
        <v>1388</v>
      </c>
    </row>
    <row r="629" spans="1:2" ht="12.75">
      <c r="A629" t="s">
        <v>1389</v>
      </c>
      <c r="B629" t="s">
        <v>1390</v>
      </c>
    </row>
    <row r="630" spans="1:2" ht="12.75">
      <c r="A630" t="s">
        <v>1391</v>
      </c>
      <c r="B630" t="s">
        <v>1392</v>
      </c>
    </row>
    <row r="631" spans="1:2" ht="12.75">
      <c r="A631" t="s">
        <v>1393</v>
      </c>
      <c r="B631" t="s">
        <v>1394</v>
      </c>
    </row>
    <row r="632" spans="1:2" ht="12.75">
      <c r="A632" t="s">
        <v>1395</v>
      </c>
      <c r="B632" t="s">
        <v>1396</v>
      </c>
    </row>
    <row r="633" spans="1:2" ht="12.75">
      <c r="A633" t="s">
        <v>1397</v>
      </c>
      <c r="B633" t="s">
        <v>1398</v>
      </c>
    </row>
    <row r="634" spans="1:2" ht="12.75">
      <c r="A634" t="s">
        <v>1399</v>
      </c>
      <c r="B634" t="s">
        <v>1400</v>
      </c>
    </row>
    <row r="635" spans="1:2" ht="12.75">
      <c r="A635" t="s">
        <v>1401</v>
      </c>
      <c r="B635" t="s">
        <v>1402</v>
      </c>
    </row>
    <row r="636" spans="1:2" ht="12.75">
      <c r="A636" t="s">
        <v>1403</v>
      </c>
      <c r="B636" t="s">
        <v>1404</v>
      </c>
    </row>
    <row r="637" spans="1:2" ht="12.75">
      <c r="A637" t="s">
        <v>1405</v>
      </c>
      <c r="B637" t="s">
        <v>1406</v>
      </c>
    </row>
    <row r="638" spans="1:2" ht="12.75">
      <c r="A638" t="s">
        <v>1407</v>
      </c>
      <c r="B638" t="s">
        <v>1408</v>
      </c>
    </row>
    <row r="639" spans="1:2" ht="12.75">
      <c r="A639" t="s">
        <v>1409</v>
      </c>
      <c r="B639" t="s">
        <v>1410</v>
      </c>
    </row>
    <row r="640" spans="1:2" ht="12.75">
      <c r="A640" t="s">
        <v>1411</v>
      </c>
      <c r="B640" t="s">
        <v>1412</v>
      </c>
    </row>
    <row r="641" spans="1:2" ht="12.75">
      <c r="A641" t="s">
        <v>1413</v>
      </c>
      <c r="B641" t="s">
        <v>1414</v>
      </c>
    </row>
    <row r="642" spans="1:2" ht="12.75">
      <c r="A642" t="s">
        <v>1415</v>
      </c>
      <c r="B642" t="s">
        <v>1416</v>
      </c>
    </row>
    <row r="643" spans="1:2" ht="12.75">
      <c r="A643" t="s">
        <v>1417</v>
      </c>
      <c r="B643" t="s">
        <v>1418</v>
      </c>
    </row>
    <row r="644" spans="1:2" ht="12.75">
      <c r="A644" t="s">
        <v>1419</v>
      </c>
      <c r="B644" t="s">
        <v>1420</v>
      </c>
    </row>
    <row r="645" spans="1:2" ht="12.75">
      <c r="A645" t="s">
        <v>1421</v>
      </c>
      <c r="B645" t="s">
        <v>1422</v>
      </c>
    </row>
    <row r="646" spans="1:2" ht="12.75">
      <c r="A646" t="s">
        <v>1423</v>
      </c>
      <c r="B646" t="s">
        <v>1424</v>
      </c>
    </row>
    <row r="647" spans="1:2" ht="12.75">
      <c r="A647" t="s">
        <v>1425</v>
      </c>
      <c r="B647" t="s">
        <v>1426</v>
      </c>
    </row>
    <row r="648" spans="1:2" ht="12.75">
      <c r="A648" t="s">
        <v>1427</v>
      </c>
      <c r="B648" t="s">
        <v>1428</v>
      </c>
    </row>
    <row r="649" spans="1:2" ht="12.75">
      <c r="A649" t="s">
        <v>1429</v>
      </c>
      <c r="B649" t="s">
        <v>1430</v>
      </c>
    </row>
    <row r="650" spans="1:2" ht="12.75">
      <c r="A650" t="s">
        <v>1431</v>
      </c>
      <c r="B650" t="s">
        <v>1432</v>
      </c>
    </row>
    <row r="651" spans="1:2" ht="12.75">
      <c r="A651" t="s">
        <v>1433</v>
      </c>
      <c r="B651" t="s">
        <v>1434</v>
      </c>
    </row>
    <row r="652" spans="1:2" ht="12.75">
      <c r="A652" t="s">
        <v>1435</v>
      </c>
      <c r="B652" t="s">
        <v>1436</v>
      </c>
    </row>
    <row r="653" spans="1:2" ht="12.75">
      <c r="A653" t="s">
        <v>1437</v>
      </c>
      <c r="B653" t="s">
        <v>1438</v>
      </c>
    </row>
    <row r="654" spans="1:2" ht="12.75">
      <c r="A654" t="s">
        <v>1439</v>
      </c>
      <c r="B654" t="s">
        <v>1440</v>
      </c>
    </row>
    <row r="655" spans="1:2" ht="12.75">
      <c r="A655" t="s">
        <v>1441</v>
      </c>
      <c r="B655" t="s">
        <v>1440</v>
      </c>
    </row>
    <row r="656" spans="1:2" ht="12.75">
      <c r="A656" t="s">
        <v>1442</v>
      </c>
      <c r="B656" t="s">
        <v>1443</v>
      </c>
    </row>
    <row r="657" spans="1:2" ht="12.75">
      <c r="A657" t="s">
        <v>1444</v>
      </c>
      <c r="B657" t="s">
        <v>1445</v>
      </c>
    </row>
    <row r="658" spans="1:2" ht="12.75">
      <c r="A658" t="s">
        <v>1446</v>
      </c>
      <c r="B658" t="s">
        <v>1447</v>
      </c>
    </row>
    <row r="659" spans="1:2" ht="12.75">
      <c r="A659" t="s">
        <v>1448</v>
      </c>
      <c r="B659" t="s">
        <v>1449</v>
      </c>
    </row>
    <row r="660" spans="1:2" ht="12.75">
      <c r="A660" t="s">
        <v>1450</v>
      </c>
      <c r="B660" t="s">
        <v>1451</v>
      </c>
    </row>
    <row r="661" spans="1:2" ht="12.75">
      <c r="A661" t="s">
        <v>1452</v>
      </c>
      <c r="B661" t="s">
        <v>1453</v>
      </c>
    </row>
    <row r="662" spans="1:2" ht="12.75">
      <c r="A662" t="s">
        <v>1454</v>
      </c>
      <c r="B662" t="s">
        <v>1455</v>
      </c>
    </row>
    <row r="663" spans="1:2" ht="12.75">
      <c r="A663" t="s">
        <v>1456</v>
      </c>
      <c r="B663" t="s">
        <v>1457</v>
      </c>
    </row>
    <row r="664" spans="1:2" ht="12.75">
      <c r="A664" t="s">
        <v>1458</v>
      </c>
      <c r="B664" t="s">
        <v>1459</v>
      </c>
    </row>
    <row r="665" spans="1:2" ht="12.75">
      <c r="A665" t="s">
        <v>1460</v>
      </c>
      <c r="B665" t="s">
        <v>1461</v>
      </c>
    </row>
    <row r="666" spans="1:2" ht="12.75">
      <c r="A666" t="s">
        <v>1462</v>
      </c>
      <c r="B666" t="s">
        <v>1463</v>
      </c>
    </row>
    <row r="667" spans="1:2" ht="12.75">
      <c r="A667" t="s">
        <v>1464</v>
      </c>
      <c r="B667" t="s">
        <v>1463</v>
      </c>
    </row>
    <row r="668" spans="1:2" ht="12.75">
      <c r="A668" t="s">
        <v>1465</v>
      </c>
      <c r="B668" t="s">
        <v>1463</v>
      </c>
    </row>
    <row r="669" spans="1:2" ht="12.75">
      <c r="A669" t="s">
        <v>1466</v>
      </c>
      <c r="B669" t="s">
        <v>1467</v>
      </c>
    </row>
    <row r="670" spans="1:2" ht="12.75">
      <c r="A670" t="s">
        <v>1468</v>
      </c>
      <c r="B670" t="s">
        <v>1469</v>
      </c>
    </row>
    <row r="671" spans="1:2" ht="12.75">
      <c r="A671" t="s">
        <v>1470</v>
      </c>
      <c r="B671" t="s">
        <v>1471</v>
      </c>
    </row>
    <row r="672" spans="1:2" ht="12.75">
      <c r="A672" t="s">
        <v>1472</v>
      </c>
      <c r="B672" t="s">
        <v>1473</v>
      </c>
    </row>
    <row r="673" spans="1:2" ht="12.75">
      <c r="A673" t="s">
        <v>1474</v>
      </c>
      <c r="B673" t="s">
        <v>1475</v>
      </c>
    </row>
    <row r="674" spans="1:2" ht="12.75">
      <c r="A674" t="s">
        <v>1476</v>
      </c>
      <c r="B674" t="s">
        <v>1477</v>
      </c>
    </row>
    <row r="675" spans="1:2" ht="12.75">
      <c r="A675" t="s">
        <v>1478</v>
      </c>
      <c r="B675" t="s">
        <v>1479</v>
      </c>
    </row>
    <row r="676" spans="1:2" ht="12.75">
      <c r="A676" t="s">
        <v>1480</v>
      </c>
      <c r="B676" t="s">
        <v>1481</v>
      </c>
    </row>
    <row r="677" spans="1:2" ht="12.75">
      <c r="A677" t="s">
        <v>1482</v>
      </c>
      <c r="B677" t="s">
        <v>1483</v>
      </c>
    </row>
    <row r="678" spans="1:2" ht="12.75">
      <c r="A678" t="s">
        <v>1484</v>
      </c>
      <c r="B678" t="s">
        <v>1485</v>
      </c>
    </row>
    <row r="679" spans="1:2" ht="12.75">
      <c r="A679" t="s">
        <v>1486</v>
      </c>
      <c r="B679" t="s">
        <v>1487</v>
      </c>
    </row>
    <row r="680" spans="1:2" ht="12.75">
      <c r="A680" t="s">
        <v>1488</v>
      </c>
      <c r="B680" t="s">
        <v>1489</v>
      </c>
    </row>
    <row r="681" spans="1:2" ht="12.75">
      <c r="A681" t="s">
        <v>1490</v>
      </c>
      <c r="B681" t="s">
        <v>1491</v>
      </c>
    </row>
    <row r="682" spans="1:2" ht="12.75">
      <c r="A682" t="s">
        <v>1492</v>
      </c>
      <c r="B682" t="s">
        <v>1493</v>
      </c>
    </row>
    <row r="683" spans="1:2" ht="12.75">
      <c r="A683" t="s">
        <v>1494</v>
      </c>
      <c r="B683" t="s">
        <v>1495</v>
      </c>
    </row>
    <row r="684" spans="1:2" ht="12.75">
      <c r="A684" t="s">
        <v>1496</v>
      </c>
      <c r="B684" t="s">
        <v>1497</v>
      </c>
    </row>
    <row r="685" spans="1:2" ht="12.75">
      <c r="A685" t="s">
        <v>1498</v>
      </c>
      <c r="B685" t="s">
        <v>1499</v>
      </c>
    </row>
    <row r="686" spans="1:2" ht="12.75">
      <c r="A686" t="s">
        <v>1500</v>
      </c>
      <c r="B686" t="s">
        <v>1501</v>
      </c>
    </row>
    <row r="687" spans="1:2" ht="12.75">
      <c r="A687" t="s">
        <v>1502</v>
      </c>
      <c r="B687" t="s">
        <v>1503</v>
      </c>
    </row>
    <row r="688" spans="1:2" ht="12.75">
      <c r="A688" t="s">
        <v>1504</v>
      </c>
      <c r="B688" t="s">
        <v>1505</v>
      </c>
    </row>
    <row r="689" spans="1:2" ht="12.75">
      <c r="A689" t="s">
        <v>1506</v>
      </c>
      <c r="B689" t="s">
        <v>1507</v>
      </c>
    </row>
    <row r="690" spans="1:2" ht="12.75">
      <c r="A690" t="s">
        <v>1508</v>
      </c>
      <c r="B690" t="s">
        <v>1509</v>
      </c>
    </row>
    <row r="691" spans="1:2" ht="12.75">
      <c r="A691" t="s">
        <v>1510</v>
      </c>
      <c r="B691" t="s">
        <v>1511</v>
      </c>
    </row>
    <row r="692" spans="1:2" ht="12.75">
      <c r="A692" t="s">
        <v>1512</v>
      </c>
      <c r="B692" t="s">
        <v>1513</v>
      </c>
    </row>
    <row r="693" spans="1:2" ht="12.75">
      <c r="A693" t="s">
        <v>1514</v>
      </c>
      <c r="B693" t="s">
        <v>1515</v>
      </c>
    </row>
    <row r="694" spans="1:2" ht="12.75">
      <c r="A694" t="s">
        <v>1516</v>
      </c>
      <c r="B694" t="s">
        <v>1517</v>
      </c>
    </row>
    <row r="695" spans="1:2" ht="12.75">
      <c r="A695" t="s">
        <v>1518</v>
      </c>
      <c r="B695" t="s">
        <v>1519</v>
      </c>
    </row>
    <row r="696" spans="1:2" ht="12.75">
      <c r="A696" t="s">
        <v>1520</v>
      </c>
      <c r="B696" t="s">
        <v>1521</v>
      </c>
    </row>
    <row r="697" spans="1:2" ht="12.75">
      <c r="A697" t="s">
        <v>1522</v>
      </c>
      <c r="B697" t="s">
        <v>1523</v>
      </c>
    </row>
    <row r="698" spans="1:2" ht="12.75">
      <c r="A698" t="s">
        <v>1524</v>
      </c>
      <c r="B698" t="s">
        <v>1525</v>
      </c>
    </row>
    <row r="699" spans="1:2" ht="12.75">
      <c r="A699" t="s">
        <v>1526</v>
      </c>
      <c r="B699" t="s">
        <v>1527</v>
      </c>
    </row>
    <row r="700" spans="1:2" ht="12.75">
      <c r="A700" t="s">
        <v>1528</v>
      </c>
      <c r="B700" t="s">
        <v>1529</v>
      </c>
    </row>
    <row r="701" spans="1:2" ht="12.75">
      <c r="A701" t="s">
        <v>1530</v>
      </c>
      <c r="B701" t="s">
        <v>1531</v>
      </c>
    </row>
    <row r="702" spans="1:2" ht="12.75">
      <c r="A702" t="s">
        <v>1532</v>
      </c>
      <c r="B702" t="s">
        <v>1533</v>
      </c>
    </row>
    <row r="703" spans="1:2" ht="12.75">
      <c r="A703" t="s">
        <v>1534</v>
      </c>
      <c r="B703" t="s">
        <v>1535</v>
      </c>
    </row>
    <row r="704" spans="1:2" ht="12.75">
      <c r="A704" t="s">
        <v>1536</v>
      </c>
      <c r="B704" t="s">
        <v>1537</v>
      </c>
    </row>
    <row r="705" spans="1:2" ht="12.75">
      <c r="A705" t="s">
        <v>1538</v>
      </c>
      <c r="B705" t="s">
        <v>1539</v>
      </c>
    </row>
    <row r="706" spans="1:2" ht="12.75">
      <c r="A706" t="s">
        <v>1540</v>
      </c>
      <c r="B706" t="s">
        <v>1541</v>
      </c>
    </row>
    <row r="707" spans="1:2" ht="12.75">
      <c r="A707" t="s">
        <v>1542</v>
      </c>
      <c r="B707" t="s">
        <v>1543</v>
      </c>
    </row>
    <row r="708" spans="1:2" ht="12.75">
      <c r="A708" t="s">
        <v>1544</v>
      </c>
      <c r="B708" t="s">
        <v>1545</v>
      </c>
    </row>
    <row r="709" spans="1:2" ht="12.75">
      <c r="A709" t="s">
        <v>1546</v>
      </c>
      <c r="B709" t="s">
        <v>1547</v>
      </c>
    </row>
    <row r="710" spans="1:2" ht="12.75">
      <c r="A710" t="s">
        <v>1548</v>
      </c>
      <c r="B710" t="s">
        <v>1549</v>
      </c>
    </row>
    <row r="711" spans="1:2" ht="12.75">
      <c r="A711" t="s">
        <v>1550</v>
      </c>
      <c r="B711" t="s">
        <v>1551</v>
      </c>
    </row>
    <row r="712" spans="1:2" ht="12.75">
      <c r="A712" t="s">
        <v>1552</v>
      </c>
      <c r="B712" t="s">
        <v>1553</v>
      </c>
    </row>
    <row r="713" spans="1:2" ht="12.75">
      <c r="A713" t="s">
        <v>1554</v>
      </c>
      <c r="B713" t="s">
        <v>1555</v>
      </c>
    </row>
    <row r="714" spans="1:2" ht="12.75">
      <c r="A714" t="s">
        <v>1556</v>
      </c>
      <c r="B714" t="s">
        <v>1557</v>
      </c>
    </row>
    <row r="715" spans="1:2" ht="12.75">
      <c r="A715" t="s">
        <v>1558</v>
      </c>
      <c r="B715" t="s">
        <v>1559</v>
      </c>
    </row>
    <row r="716" spans="1:2" ht="12.75">
      <c r="A716" t="s">
        <v>1560</v>
      </c>
      <c r="B716" t="s">
        <v>1561</v>
      </c>
    </row>
    <row r="717" spans="1:2" ht="12.75">
      <c r="A717" t="s">
        <v>1562</v>
      </c>
      <c r="B717" t="s">
        <v>1563</v>
      </c>
    </row>
    <row r="718" spans="1:2" ht="12.75">
      <c r="A718" t="s">
        <v>1564</v>
      </c>
      <c r="B718" t="s">
        <v>1565</v>
      </c>
    </row>
    <row r="719" spans="1:2" ht="12.75">
      <c r="A719" t="s">
        <v>1566</v>
      </c>
      <c r="B719" t="s">
        <v>1567</v>
      </c>
    </row>
    <row r="720" spans="1:2" ht="12.75">
      <c r="A720" t="s">
        <v>1568</v>
      </c>
      <c r="B720" t="s">
        <v>1569</v>
      </c>
    </row>
    <row r="721" spans="1:2" ht="12.75">
      <c r="A721" t="s">
        <v>1570</v>
      </c>
      <c r="B721" t="s">
        <v>1571</v>
      </c>
    </row>
    <row r="722" spans="1:2" ht="12.75">
      <c r="A722" t="s">
        <v>1572</v>
      </c>
      <c r="B722" t="s">
        <v>1573</v>
      </c>
    </row>
    <row r="723" spans="1:2" ht="12.75">
      <c r="A723" t="s">
        <v>1574</v>
      </c>
      <c r="B723" t="s">
        <v>1575</v>
      </c>
    </row>
    <row r="724" spans="1:2" ht="12.75">
      <c r="A724" t="s">
        <v>1576</v>
      </c>
      <c r="B724" t="s">
        <v>1577</v>
      </c>
    </row>
    <row r="725" spans="1:2" ht="12.75">
      <c r="A725" t="s">
        <v>1578</v>
      </c>
      <c r="B725" t="s">
        <v>1579</v>
      </c>
    </row>
    <row r="726" spans="1:2" ht="12.75">
      <c r="A726" t="s">
        <v>1580</v>
      </c>
      <c r="B726" t="s">
        <v>1579</v>
      </c>
    </row>
    <row r="727" spans="1:2" ht="12.75">
      <c r="A727" t="s">
        <v>1581</v>
      </c>
      <c r="B727" t="s">
        <v>1582</v>
      </c>
    </row>
    <row r="728" spans="1:2" ht="12.75">
      <c r="A728" t="s">
        <v>1583</v>
      </c>
      <c r="B728" t="s">
        <v>1584</v>
      </c>
    </row>
    <row r="729" spans="1:2" ht="12.75">
      <c r="A729" t="s">
        <v>1585</v>
      </c>
      <c r="B729" t="s">
        <v>1586</v>
      </c>
    </row>
    <row r="730" spans="1:2" ht="12.75">
      <c r="A730" t="s">
        <v>1587</v>
      </c>
      <c r="B730" t="s">
        <v>1588</v>
      </c>
    </row>
    <row r="731" spans="1:2" ht="12.75">
      <c r="A731" t="s">
        <v>1589</v>
      </c>
      <c r="B731" t="s">
        <v>1590</v>
      </c>
    </row>
    <row r="732" spans="1:2" ht="12.75">
      <c r="A732" t="s">
        <v>1591</v>
      </c>
      <c r="B732" t="s">
        <v>1592</v>
      </c>
    </row>
    <row r="733" spans="1:2" ht="12.75">
      <c r="A733" t="s">
        <v>1593</v>
      </c>
      <c r="B733" t="s">
        <v>1594</v>
      </c>
    </row>
    <row r="734" spans="1:2" ht="12.75">
      <c r="A734" t="s">
        <v>1595</v>
      </c>
      <c r="B734" t="s">
        <v>1596</v>
      </c>
    </row>
    <row r="735" spans="1:2" ht="12.75">
      <c r="A735" t="s">
        <v>1597</v>
      </c>
      <c r="B735" t="s">
        <v>1598</v>
      </c>
    </row>
    <row r="736" spans="1:2" ht="12.75">
      <c r="A736" t="s">
        <v>1599</v>
      </c>
      <c r="B736" t="s">
        <v>1600</v>
      </c>
    </row>
    <row r="737" spans="1:2" ht="12.75">
      <c r="A737" t="s">
        <v>1601</v>
      </c>
      <c r="B737" t="s">
        <v>1602</v>
      </c>
    </row>
    <row r="738" spans="1:2" ht="12.75">
      <c r="A738" t="s">
        <v>1603</v>
      </c>
      <c r="B738" t="s">
        <v>1604</v>
      </c>
    </row>
    <row r="739" spans="1:2" ht="12.75">
      <c r="A739" t="s">
        <v>1605</v>
      </c>
      <c r="B739" t="s">
        <v>1606</v>
      </c>
    </row>
    <row r="740" spans="1:2" ht="12.75">
      <c r="A740" t="s">
        <v>1607</v>
      </c>
      <c r="B740" t="s">
        <v>1606</v>
      </c>
    </row>
    <row r="741" spans="1:2" ht="12.75">
      <c r="A741" t="s">
        <v>1608</v>
      </c>
      <c r="B741" t="s">
        <v>1609</v>
      </c>
    </row>
    <row r="742" spans="1:2" ht="12.75">
      <c r="A742" t="s">
        <v>1610</v>
      </c>
      <c r="B742" t="s">
        <v>1611</v>
      </c>
    </row>
    <row r="743" spans="1:2" ht="12.75">
      <c r="A743" t="s">
        <v>1612</v>
      </c>
      <c r="B743" t="s">
        <v>1613</v>
      </c>
    </row>
    <row r="744" spans="1:2" ht="12.75">
      <c r="A744" t="s">
        <v>1614</v>
      </c>
      <c r="B744" t="s">
        <v>1615</v>
      </c>
    </row>
    <row r="745" spans="1:2" ht="12.75">
      <c r="A745" t="s">
        <v>1616</v>
      </c>
      <c r="B745" t="s">
        <v>1617</v>
      </c>
    </row>
    <row r="746" spans="1:2" ht="12.75">
      <c r="A746" t="s">
        <v>1618</v>
      </c>
      <c r="B746" t="s">
        <v>1619</v>
      </c>
    </row>
    <row r="747" spans="1:2" ht="12.75">
      <c r="A747" t="s">
        <v>1620</v>
      </c>
      <c r="B747" t="s">
        <v>1621</v>
      </c>
    </row>
    <row r="748" spans="1:2" ht="12.75">
      <c r="A748" t="s">
        <v>1622</v>
      </c>
      <c r="B748" t="s">
        <v>1623</v>
      </c>
    </row>
    <row r="749" spans="1:2" ht="12.75">
      <c r="A749" t="s">
        <v>1624</v>
      </c>
      <c r="B749" t="s">
        <v>1625</v>
      </c>
    </row>
    <row r="750" spans="1:2" ht="12.75">
      <c r="A750" t="s">
        <v>1626</v>
      </c>
      <c r="B750" t="s">
        <v>1627</v>
      </c>
    </row>
    <row r="751" spans="1:2" ht="12.75">
      <c r="A751" t="s">
        <v>1628</v>
      </c>
      <c r="B751" t="s">
        <v>1629</v>
      </c>
    </row>
    <row r="752" spans="1:2" ht="12.75">
      <c r="A752" t="s">
        <v>1630</v>
      </c>
      <c r="B752" t="s">
        <v>1631</v>
      </c>
    </row>
    <row r="753" spans="1:2" ht="12.75">
      <c r="A753" t="s">
        <v>1632</v>
      </c>
      <c r="B753" t="s">
        <v>1633</v>
      </c>
    </row>
    <row r="754" spans="1:2" ht="12.75">
      <c r="A754" t="s">
        <v>1634</v>
      </c>
      <c r="B754" t="s">
        <v>1635</v>
      </c>
    </row>
    <row r="755" spans="1:2" ht="12.75">
      <c r="A755" t="s">
        <v>1636</v>
      </c>
      <c r="B755" t="s">
        <v>1637</v>
      </c>
    </row>
    <row r="756" spans="1:2" ht="12.75">
      <c r="A756" t="s">
        <v>1638</v>
      </c>
      <c r="B756" t="s">
        <v>1639</v>
      </c>
    </row>
    <row r="757" spans="1:2" ht="12.75">
      <c r="A757" t="s">
        <v>1640</v>
      </c>
      <c r="B757" t="s">
        <v>1641</v>
      </c>
    </row>
    <row r="758" spans="1:2" ht="12.75">
      <c r="A758" t="s">
        <v>1642</v>
      </c>
      <c r="B758" t="s">
        <v>1643</v>
      </c>
    </row>
    <row r="759" spans="1:2" ht="12.75">
      <c r="A759" t="s">
        <v>1644</v>
      </c>
      <c r="B759" t="s">
        <v>1645</v>
      </c>
    </row>
    <row r="760" spans="1:2" ht="12.75">
      <c r="A760" t="s">
        <v>1646</v>
      </c>
      <c r="B760" t="s">
        <v>1647</v>
      </c>
    </row>
    <row r="761" spans="1:2" ht="12.75">
      <c r="A761" t="s">
        <v>1648</v>
      </c>
      <c r="B761" t="s">
        <v>1649</v>
      </c>
    </row>
    <row r="762" spans="1:2" ht="12.75">
      <c r="A762" t="s">
        <v>1650</v>
      </c>
      <c r="B762" t="s">
        <v>1651</v>
      </c>
    </row>
    <row r="763" spans="1:2" ht="12.75">
      <c r="A763" t="s">
        <v>1652</v>
      </c>
      <c r="B763" t="s">
        <v>1651</v>
      </c>
    </row>
    <row r="764" spans="1:2" ht="12.75">
      <c r="A764" t="s">
        <v>1653</v>
      </c>
      <c r="B764" t="s">
        <v>1654</v>
      </c>
    </row>
    <row r="765" spans="1:2" ht="12.75">
      <c r="A765" t="s">
        <v>1655</v>
      </c>
      <c r="B765" t="s">
        <v>1656</v>
      </c>
    </row>
    <row r="766" spans="1:2" ht="12.75">
      <c r="A766" t="s">
        <v>1657</v>
      </c>
      <c r="B766" t="s">
        <v>1658</v>
      </c>
    </row>
    <row r="767" spans="1:2" ht="12.75">
      <c r="A767" t="s">
        <v>1659</v>
      </c>
      <c r="B767" t="s">
        <v>1658</v>
      </c>
    </row>
    <row r="768" spans="1:2" ht="12.75">
      <c r="A768" t="s">
        <v>1660</v>
      </c>
      <c r="B768" t="s">
        <v>1661</v>
      </c>
    </row>
    <row r="769" spans="1:2" ht="12.75">
      <c r="A769" t="s">
        <v>1662</v>
      </c>
      <c r="B769" t="s">
        <v>1663</v>
      </c>
    </row>
    <row r="770" spans="1:2" ht="12.75">
      <c r="A770" t="s">
        <v>1664</v>
      </c>
      <c r="B770" t="s">
        <v>1665</v>
      </c>
    </row>
    <row r="771" spans="1:2" ht="12.75">
      <c r="A771" t="s">
        <v>1666</v>
      </c>
      <c r="B771" t="s">
        <v>1667</v>
      </c>
    </row>
    <row r="772" spans="1:2" ht="12.75">
      <c r="A772" t="s">
        <v>1668</v>
      </c>
      <c r="B772" t="s">
        <v>1669</v>
      </c>
    </row>
    <row r="773" spans="1:2" ht="12.75">
      <c r="A773" t="s">
        <v>1670</v>
      </c>
      <c r="B773" t="s">
        <v>1671</v>
      </c>
    </row>
    <row r="774" spans="1:2" ht="12.75">
      <c r="A774" t="s">
        <v>1672</v>
      </c>
      <c r="B774" t="s">
        <v>1673</v>
      </c>
    </row>
    <row r="775" spans="1:2" ht="12.75">
      <c r="A775" t="s">
        <v>1674</v>
      </c>
      <c r="B775" t="s">
        <v>1675</v>
      </c>
    </row>
    <row r="776" spans="1:2" ht="12.75">
      <c r="A776" t="s">
        <v>1676</v>
      </c>
      <c r="B776" t="s">
        <v>1677</v>
      </c>
    </row>
    <row r="777" spans="1:2" ht="12.75">
      <c r="A777" t="s">
        <v>1678</v>
      </c>
      <c r="B777" t="s">
        <v>1679</v>
      </c>
    </row>
    <row r="778" spans="1:2" ht="12.75">
      <c r="A778" t="s">
        <v>1680</v>
      </c>
      <c r="B778" t="s">
        <v>1681</v>
      </c>
    </row>
    <row r="779" spans="1:2" ht="12.75">
      <c r="A779" t="s">
        <v>1682</v>
      </c>
      <c r="B779" t="s">
        <v>1683</v>
      </c>
    </row>
    <row r="780" spans="1:2" ht="12.75">
      <c r="A780" t="s">
        <v>1684</v>
      </c>
      <c r="B780" t="s">
        <v>1685</v>
      </c>
    </row>
    <row r="781" spans="1:2" ht="12.75">
      <c r="A781" t="s">
        <v>1686</v>
      </c>
      <c r="B781" t="s">
        <v>1687</v>
      </c>
    </row>
    <row r="782" spans="1:2" ht="12.75">
      <c r="A782" t="s">
        <v>1688</v>
      </c>
      <c r="B782" t="s">
        <v>1689</v>
      </c>
    </row>
    <row r="783" spans="1:2" ht="12.75">
      <c r="A783" t="s">
        <v>1690</v>
      </c>
      <c r="B783" t="s">
        <v>1689</v>
      </c>
    </row>
    <row r="784" spans="1:2" ht="12.75">
      <c r="A784" t="s">
        <v>1691</v>
      </c>
      <c r="B784" t="s">
        <v>1692</v>
      </c>
    </row>
    <row r="785" spans="1:2" ht="12.75">
      <c r="A785" t="s">
        <v>1693</v>
      </c>
      <c r="B785" t="s">
        <v>1694</v>
      </c>
    </row>
    <row r="786" spans="1:2" ht="12.75">
      <c r="A786" t="s">
        <v>1695</v>
      </c>
      <c r="B786" t="s">
        <v>1696</v>
      </c>
    </row>
    <row r="787" spans="1:2" ht="12.75">
      <c r="A787" t="s">
        <v>1697</v>
      </c>
      <c r="B787" t="s">
        <v>1698</v>
      </c>
    </row>
    <row r="788" spans="1:2" ht="12.75">
      <c r="A788" t="s">
        <v>1699</v>
      </c>
      <c r="B788" t="s">
        <v>1700</v>
      </c>
    </row>
    <row r="789" spans="1:2" ht="12.75">
      <c r="A789" t="s">
        <v>1701</v>
      </c>
      <c r="B789" t="s">
        <v>1702</v>
      </c>
    </row>
    <row r="790" spans="1:2" ht="12.75">
      <c r="A790" t="s">
        <v>1703</v>
      </c>
      <c r="B790" t="s">
        <v>1704</v>
      </c>
    </row>
    <row r="791" spans="1:2" ht="12.75">
      <c r="A791" t="s">
        <v>1705</v>
      </c>
      <c r="B791" t="s">
        <v>1706</v>
      </c>
    </row>
    <row r="792" spans="1:2" ht="12.75">
      <c r="A792" t="s">
        <v>1707</v>
      </c>
      <c r="B792" t="s">
        <v>1708</v>
      </c>
    </row>
    <row r="793" spans="1:2" ht="12.75">
      <c r="A793" t="s">
        <v>1709</v>
      </c>
      <c r="B793" t="s">
        <v>1710</v>
      </c>
    </row>
    <row r="794" spans="1:2" ht="12.75">
      <c r="A794" t="s">
        <v>1711</v>
      </c>
      <c r="B794" t="s">
        <v>1712</v>
      </c>
    </row>
    <row r="795" spans="1:2" ht="12.75">
      <c r="A795" t="s">
        <v>1713</v>
      </c>
      <c r="B795" t="s">
        <v>1714</v>
      </c>
    </row>
    <row r="796" spans="1:2" ht="12.75">
      <c r="A796" t="s">
        <v>1715</v>
      </c>
      <c r="B796" t="s">
        <v>1716</v>
      </c>
    </row>
    <row r="797" spans="1:2" ht="12.75">
      <c r="A797" t="s">
        <v>1717</v>
      </c>
      <c r="B797" t="s">
        <v>1718</v>
      </c>
    </row>
    <row r="798" spans="1:2" ht="12.75">
      <c r="A798" t="s">
        <v>1719</v>
      </c>
      <c r="B798" t="s">
        <v>1720</v>
      </c>
    </row>
    <row r="799" spans="1:2" ht="12.75">
      <c r="A799" t="s">
        <v>1721</v>
      </c>
      <c r="B799" t="s">
        <v>1722</v>
      </c>
    </row>
    <row r="800" spans="1:2" ht="12.75">
      <c r="A800" t="s">
        <v>1723</v>
      </c>
      <c r="B800" t="s">
        <v>1724</v>
      </c>
    </row>
    <row r="801" spans="1:2" ht="12.75">
      <c r="A801" t="s">
        <v>1725</v>
      </c>
      <c r="B801" t="s">
        <v>1726</v>
      </c>
    </row>
    <row r="802" spans="1:2" ht="12.75">
      <c r="A802" t="s">
        <v>1727</v>
      </c>
      <c r="B802" t="s">
        <v>1728</v>
      </c>
    </row>
    <row r="803" spans="1:2" ht="12.75">
      <c r="A803" t="s">
        <v>1729</v>
      </c>
      <c r="B803" t="s">
        <v>1730</v>
      </c>
    </row>
    <row r="804" spans="1:2" ht="12.75">
      <c r="A804" t="s">
        <v>1731</v>
      </c>
      <c r="B804" t="s">
        <v>1732</v>
      </c>
    </row>
    <row r="805" spans="1:2" ht="12.75">
      <c r="A805" t="s">
        <v>1733</v>
      </c>
      <c r="B805" t="s">
        <v>1734</v>
      </c>
    </row>
    <row r="806" spans="1:2" ht="12.75">
      <c r="A806" t="s">
        <v>1735</v>
      </c>
      <c r="B806" t="s">
        <v>1736</v>
      </c>
    </row>
    <row r="807" spans="1:2" ht="12.75">
      <c r="A807" t="s">
        <v>1737</v>
      </c>
      <c r="B807" t="s">
        <v>1738</v>
      </c>
    </row>
    <row r="808" spans="1:2" ht="12.75">
      <c r="A808" t="s">
        <v>1739</v>
      </c>
      <c r="B808" t="s">
        <v>1740</v>
      </c>
    </row>
    <row r="809" spans="1:2" ht="12.75">
      <c r="A809" t="s">
        <v>1741</v>
      </c>
      <c r="B809" t="s">
        <v>1742</v>
      </c>
    </row>
    <row r="810" spans="1:2" ht="12.75">
      <c r="A810" t="s">
        <v>1743</v>
      </c>
      <c r="B810" t="s">
        <v>1744</v>
      </c>
    </row>
    <row r="811" spans="1:2" ht="12.75">
      <c r="A811" t="s">
        <v>1745</v>
      </c>
      <c r="B811" t="s">
        <v>1746</v>
      </c>
    </row>
    <row r="812" spans="1:2" ht="12.75">
      <c r="A812" t="s">
        <v>1747</v>
      </c>
      <c r="B812" t="s">
        <v>1748</v>
      </c>
    </row>
    <row r="813" spans="1:2" ht="12.75">
      <c r="A813" t="s">
        <v>1749</v>
      </c>
      <c r="B813" t="s">
        <v>1750</v>
      </c>
    </row>
    <row r="814" spans="1:2" ht="12.75">
      <c r="A814" t="s">
        <v>1751</v>
      </c>
      <c r="B814" t="s">
        <v>1752</v>
      </c>
    </row>
    <row r="815" spans="1:2" ht="12.75">
      <c r="A815" t="s">
        <v>1753</v>
      </c>
      <c r="B815" t="s">
        <v>1754</v>
      </c>
    </row>
    <row r="816" spans="1:2" ht="12.75">
      <c r="A816" t="s">
        <v>1755</v>
      </c>
      <c r="B816" t="s">
        <v>1756</v>
      </c>
    </row>
    <row r="817" spans="1:2" ht="12.75">
      <c r="A817" t="s">
        <v>1757</v>
      </c>
      <c r="B817" t="s">
        <v>1758</v>
      </c>
    </row>
    <row r="818" spans="1:2" ht="12.75">
      <c r="A818" t="s">
        <v>1759</v>
      </c>
      <c r="B818" t="s">
        <v>1760</v>
      </c>
    </row>
    <row r="819" spans="1:2" ht="12.75">
      <c r="A819" t="s">
        <v>1761</v>
      </c>
      <c r="B819" t="s">
        <v>1762</v>
      </c>
    </row>
    <row r="820" spans="1:2" ht="12.75">
      <c r="A820" t="s">
        <v>1763</v>
      </c>
      <c r="B820" t="s">
        <v>1764</v>
      </c>
    </row>
    <row r="821" spans="1:2" ht="12.75">
      <c r="A821" t="s">
        <v>1765</v>
      </c>
      <c r="B821" t="s">
        <v>1766</v>
      </c>
    </row>
    <row r="822" spans="1:2" ht="12.75">
      <c r="A822" t="s">
        <v>1767</v>
      </c>
      <c r="B822" t="s">
        <v>1768</v>
      </c>
    </row>
    <row r="823" spans="1:2" ht="12.75">
      <c r="A823" t="s">
        <v>1769</v>
      </c>
      <c r="B823" t="s">
        <v>1770</v>
      </c>
    </row>
    <row r="824" spans="1:2" ht="12.75">
      <c r="A824" t="s">
        <v>1771</v>
      </c>
      <c r="B824" t="s">
        <v>1772</v>
      </c>
    </row>
    <row r="825" spans="1:2" ht="12.75">
      <c r="A825" t="s">
        <v>1773</v>
      </c>
      <c r="B825" t="s">
        <v>1774</v>
      </c>
    </row>
    <row r="826" spans="1:2" ht="12.75">
      <c r="A826" t="s">
        <v>1775</v>
      </c>
      <c r="B826" t="s">
        <v>1776</v>
      </c>
    </row>
    <row r="827" spans="1:2" ht="12.75">
      <c r="A827" t="s">
        <v>1777</v>
      </c>
      <c r="B827" t="s">
        <v>1778</v>
      </c>
    </row>
    <row r="828" spans="1:2" ht="12.75">
      <c r="A828" t="s">
        <v>1779</v>
      </c>
      <c r="B828" t="s">
        <v>1780</v>
      </c>
    </row>
    <row r="829" spans="1:2" ht="12.75">
      <c r="A829" t="s">
        <v>1781</v>
      </c>
      <c r="B829" t="s">
        <v>1782</v>
      </c>
    </row>
    <row r="830" spans="1:2" ht="12.75">
      <c r="A830" t="s">
        <v>1783</v>
      </c>
      <c r="B830" t="s">
        <v>1784</v>
      </c>
    </row>
    <row r="831" spans="1:2" ht="12.75">
      <c r="A831" t="s">
        <v>1785</v>
      </c>
      <c r="B831" t="s">
        <v>1786</v>
      </c>
    </row>
    <row r="832" spans="1:2" ht="12.75">
      <c r="A832" t="s">
        <v>1787</v>
      </c>
      <c r="B832" t="s">
        <v>1788</v>
      </c>
    </row>
    <row r="833" spans="1:2" ht="12.75">
      <c r="A833" t="s">
        <v>1789</v>
      </c>
      <c r="B833" t="s">
        <v>1790</v>
      </c>
    </row>
    <row r="834" spans="1:2" ht="12.75">
      <c r="A834" t="s">
        <v>1791</v>
      </c>
      <c r="B834" t="s">
        <v>1792</v>
      </c>
    </row>
    <row r="835" spans="1:2" ht="12.75">
      <c r="A835" t="s">
        <v>1793</v>
      </c>
      <c r="B835" t="s">
        <v>1794</v>
      </c>
    </row>
    <row r="836" spans="1:2" ht="12.75">
      <c r="A836" t="s">
        <v>1795</v>
      </c>
      <c r="B836" t="s">
        <v>1796</v>
      </c>
    </row>
    <row r="837" spans="1:2" ht="12.75">
      <c r="A837" t="s">
        <v>1797</v>
      </c>
      <c r="B837" t="s">
        <v>1798</v>
      </c>
    </row>
    <row r="838" spans="1:2" ht="12.75">
      <c r="A838" t="s">
        <v>1799</v>
      </c>
      <c r="B838" t="s">
        <v>1800</v>
      </c>
    </row>
    <row r="839" spans="1:2" ht="12.75">
      <c r="A839" t="s">
        <v>1801</v>
      </c>
      <c r="B839" t="s">
        <v>1802</v>
      </c>
    </row>
    <row r="840" spans="1:2" ht="12.75">
      <c r="A840" t="s">
        <v>1803</v>
      </c>
      <c r="B840" t="s">
        <v>1804</v>
      </c>
    </row>
    <row r="841" spans="1:2" ht="12.75">
      <c r="A841" t="s">
        <v>1805</v>
      </c>
      <c r="B841" t="s">
        <v>1806</v>
      </c>
    </row>
    <row r="842" spans="1:2" ht="12.75">
      <c r="A842" t="s">
        <v>1807</v>
      </c>
      <c r="B842" t="s">
        <v>1808</v>
      </c>
    </row>
    <row r="843" spans="1:2" ht="12.75">
      <c r="A843" t="s">
        <v>1809</v>
      </c>
      <c r="B843" t="s">
        <v>1810</v>
      </c>
    </row>
    <row r="844" spans="1:2" ht="12.75">
      <c r="A844" t="s">
        <v>1811</v>
      </c>
      <c r="B844" t="s">
        <v>1812</v>
      </c>
    </row>
    <row r="845" spans="1:2" ht="12.75">
      <c r="A845" t="s">
        <v>1813</v>
      </c>
      <c r="B845" t="s">
        <v>1814</v>
      </c>
    </row>
    <row r="846" spans="1:2" ht="12.75">
      <c r="A846" t="s">
        <v>1815</v>
      </c>
      <c r="B846" t="s">
        <v>1816</v>
      </c>
    </row>
    <row r="847" spans="1:2" ht="12.75">
      <c r="A847" t="s">
        <v>1817</v>
      </c>
      <c r="B847" t="s">
        <v>1818</v>
      </c>
    </row>
    <row r="848" spans="1:2" ht="12.75">
      <c r="A848" t="s">
        <v>1819</v>
      </c>
      <c r="B848" t="s">
        <v>1820</v>
      </c>
    </row>
    <row r="849" spans="1:2" ht="12.75">
      <c r="A849" t="s">
        <v>1821</v>
      </c>
      <c r="B849" t="s">
        <v>1822</v>
      </c>
    </row>
    <row r="850" spans="1:2" ht="12.75">
      <c r="A850" t="s">
        <v>1823</v>
      </c>
      <c r="B850" t="s">
        <v>249</v>
      </c>
    </row>
    <row r="851" spans="1:2" ht="12.75">
      <c r="A851" t="s">
        <v>1824</v>
      </c>
      <c r="B851" t="s">
        <v>1825</v>
      </c>
    </row>
    <row r="852" spans="1:2" ht="12.75">
      <c r="A852" t="s">
        <v>1826</v>
      </c>
      <c r="B852" t="s">
        <v>1827</v>
      </c>
    </row>
    <row r="853" spans="1:2" ht="12.75">
      <c r="A853" t="s">
        <v>1828</v>
      </c>
      <c r="B853" t="s">
        <v>1829</v>
      </c>
    </row>
    <row r="854" spans="1:2" ht="12.75">
      <c r="A854" t="s">
        <v>1830</v>
      </c>
      <c r="B854" t="s">
        <v>1831</v>
      </c>
    </row>
    <row r="855" spans="1:2" ht="12.75">
      <c r="A855" t="s">
        <v>1832</v>
      </c>
      <c r="B855" t="s">
        <v>1833</v>
      </c>
    </row>
    <row r="856" spans="1:2" ht="12.75">
      <c r="A856" t="s">
        <v>1834</v>
      </c>
      <c r="B856" t="s">
        <v>1835</v>
      </c>
    </row>
    <row r="857" spans="1:2" ht="12.75">
      <c r="A857" t="s">
        <v>1836</v>
      </c>
      <c r="B857" t="s">
        <v>1837</v>
      </c>
    </row>
    <row r="858" spans="1:2" ht="12.75">
      <c r="A858" t="s">
        <v>1838</v>
      </c>
      <c r="B858" t="s">
        <v>1839</v>
      </c>
    </row>
    <row r="859" spans="1:2" ht="12.75">
      <c r="A859" t="s">
        <v>1840</v>
      </c>
      <c r="B859" t="s">
        <v>1841</v>
      </c>
    </row>
    <row r="860" spans="1:2" ht="12.75">
      <c r="A860" t="s">
        <v>1842</v>
      </c>
      <c r="B860" t="s">
        <v>1843</v>
      </c>
    </row>
    <row r="861" spans="1:2" ht="12.75">
      <c r="A861" t="s">
        <v>1844</v>
      </c>
      <c r="B861" t="s">
        <v>1845</v>
      </c>
    </row>
    <row r="862" spans="1:2" ht="12.75">
      <c r="A862" t="s">
        <v>1846</v>
      </c>
      <c r="B862" t="s">
        <v>1847</v>
      </c>
    </row>
    <row r="863" spans="1:2" ht="12.75">
      <c r="A863" t="s">
        <v>1848</v>
      </c>
      <c r="B863" t="s">
        <v>1849</v>
      </c>
    </row>
    <row r="864" spans="1:2" ht="12.75">
      <c r="A864" t="s">
        <v>1850</v>
      </c>
      <c r="B864" t="s">
        <v>1851</v>
      </c>
    </row>
    <row r="865" spans="1:2" ht="12.75">
      <c r="A865" t="s">
        <v>1852</v>
      </c>
      <c r="B865" t="s">
        <v>1853</v>
      </c>
    </row>
    <row r="866" spans="1:2" ht="12.75">
      <c r="A866" t="s">
        <v>1854</v>
      </c>
      <c r="B866" t="s">
        <v>1855</v>
      </c>
    </row>
    <row r="867" spans="1:2" ht="12.75">
      <c r="A867" t="s">
        <v>1856</v>
      </c>
      <c r="B867" t="s">
        <v>1857</v>
      </c>
    </row>
    <row r="868" spans="1:2" ht="12.75">
      <c r="A868" t="s">
        <v>1858</v>
      </c>
      <c r="B868" t="s">
        <v>1859</v>
      </c>
    </row>
    <row r="869" spans="1:2" ht="12.75">
      <c r="A869" t="s">
        <v>1860</v>
      </c>
      <c r="B869" t="s">
        <v>1861</v>
      </c>
    </row>
    <row r="870" spans="1:2" ht="12.75">
      <c r="A870" t="s">
        <v>1862</v>
      </c>
      <c r="B870" t="s">
        <v>1863</v>
      </c>
    </row>
    <row r="871" spans="1:2" ht="12.75">
      <c r="A871" t="s">
        <v>1864</v>
      </c>
      <c r="B871" t="s">
        <v>1865</v>
      </c>
    </row>
    <row r="872" spans="1:2" ht="12.75">
      <c r="A872" t="s">
        <v>1866</v>
      </c>
      <c r="B872" t="s">
        <v>1867</v>
      </c>
    </row>
    <row r="873" spans="1:2" ht="12.75">
      <c r="A873" t="s">
        <v>1868</v>
      </c>
      <c r="B873" t="s">
        <v>1869</v>
      </c>
    </row>
    <row r="874" spans="1:2" ht="12.75">
      <c r="A874" t="s">
        <v>1870</v>
      </c>
      <c r="B874" t="s">
        <v>1871</v>
      </c>
    </row>
    <row r="875" spans="1:2" ht="12.75">
      <c r="A875" t="s">
        <v>1872</v>
      </c>
      <c r="B875" t="s">
        <v>1873</v>
      </c>
    </row>
    <row r="876" spans="1:2" ht="12.75">
      <c r="A876" t="s">
        <v>1874</v>
      </c>
      <c r="B876" t="s">
        <v>1875</v>
      </c>
    </row>
    <row r="877" spans="1:2" ht="12.75">
      <c r="A877" t="s">
        <v>1876</v>
      </c>
      <c r="B877" t="s">
        <v>1877</v>
      </c>
    </row>
    <row r="878" spans="1:2" ht="12.75">
      <c r="A878" t="s">
        <v>1878</v>
      </c>
      <c r="B878" t="s">
        <v>1879</v>
      </c>
    </row>
    <row r="879" spans="1:2" ht="12.75">
      <c r="A879" t="s">
        <v>1880</v>
      </c>
      <c r="B879" t="s">
        <v>1879</v>
      </c>
    </row>
    <row r="880" spans="1:2" ht="12.75">
      <c r="A880" t="s">
        <v>1881</v>
      </c>
      <c r="B880" t="s">
        <v>1882</v>
      </c>
    </row>
    <row r="881" spans="1:2" ht="12.75">
      <c r="A881" t="s">
        <v>1883</v>
      </c>
      <c r="B881" t="s">
        <v>1884</v>
      </c>
    </row>
    <row r="882" spans="1:2" ht="12.75">
      <c r="A882" t="s">
        <v>1885</v>
      </c>
      <c r="B882" t="s">
        <v>1886</v>
      </c>
    </row>
    <row r="883" spans="1:2" ht="12.75">
      <c r="A883" t="s">
        <v>1887</v>
      </c>
      <c r="B883" t="s">
        <v>1888</v>
      </c>
    </row>
    <row r="884" spans="1:2" ht="12.75">
      <c r="A884" t="s">
        <v>1889</v>
      </c>
      <c r="B884" t="s">
        <v>1890</v>
      </c>
    </row>
    <row r="885" spans="1:2" ht="12.75">
      <c r="A885" t="s">
        <v>1891</v>
      </c>
      <c r="B885" t="s">
        <v>1892</v>
      </c>
    </row>
    <row r="886" spans="1:2" ht="12.75">
      <c r="A886" t="s">
        <v>1893</v>
      </c>
      <c r="B886" t="s">
        <v>1894</v>
      </c>
    </row>
    <row r="887" spans="1:2" ht="12.75">
      <c r="A887" t="s">
        <v>1895</v>
      </c>
      <c r="B887" t="s">
        <v>1896</v>
      </c>
    </row>
    <row r="888" spans="1:2" ht="12.75">
      <c r="A888" t="s">
        <v>1897</v>
      </c>
      <c r="B888" t="s">
        <v>1898</v>
      </c>
    </row>
    <row r="889" spans="1:2" ht="12.75">
      <c r="A889" t="s">
        <v>1899</v>
      </c>
      <c r="B889" t="s">
        <v>1900</v>
      </c>
    </row>
    <row r="890" spans="1:2" ht="12.75">
      <c r="A890" t="s">
        <v>1901</v>
      </c>
      <c r="B890" t="s">
        <v>1902</v>
      </c>
    </row>
    <row r="891" spans="1:2" ht="12.75">
      <c r="A891" t="s">
        <v>1903</v>
      </c>
      <c r="B891" t="s">
        <v>1904</v>
      </c>
    </row>
    <row r="892" spans="1:2" ht="12.75">
      <c r="A892" t="s">
        <v>1905</v>
      </c>
      <c r="B892" t="s">
        <v>1906</v>
      </c>
    </row>
    <row r="893" spans="1:2" ht="12.75">
      <c r="A893" t="s">
        <v>1907</v>
      </c>
      <c r="B893" t="s">
        <v>1906</v>
      </c>
    </row>
    <row r="894" spans="1:2" ht="12.75">
      <c r="A894" t="s">
        <v>1908</v>
      </c>
      <c r="B894" t="s">
        <v>1909</v>
      </c>
    </row>
    <row r="895" spans="1:2" ht="12.75">
      <c r="A895" t="s">
        <v>1910</v>
      </c>
      <c r="B895" t="s">
        <v>1911</v>
      </c>
    </row>
    <row r="896" spans="1:2" ht="12.75">
      <c r="A896" t="s">
        <v>1912</v>
      </c>
      <c r="B896" t="s">
        <v>1913</v>
      </c>
    </row>
    <row r="897" spans="1:2" ht="12.75">
      <c r="A897" t="s">
        <v>1914</v>
      </c>
      <c r="B897" t="s">
        <v>1915</v>
      </c>
    </row>
    <row r="898" spans="1:2" ht="12.75">
      <c r="A898" t="s">
        <v>1916</v>
      </c>
      <c r="B898" t="s">
        <v>1917</v>
      </c>
    </row>
    <row r="899" spans="1:2" ht="12.75">
      <c r="A899" t="s">
        <v>1918</v>
      </c>
      <c r="B899" t="s">
        <v>1919</v>
      </c>
    </row>
    <row r="900" spans="1:2" ht="12.75">
      <c r="A900" t="s">
        <v>1920</v>
      </c>
      <c r="B900" t="s">
        <v>1919</v>
      </c>
    </row>
    <row r="901" spans="1:2" ht="12.75">
      <c r="A901" t="s">
        <v>1921</v>
      </c>
      <c r="B901" t="s">
        <v>1922</v>
      </c>
    </row>
    <row r="902" spans="1:2" ht="12.75">
      <c r="A902" t="s">
        <v>1923</v>
      </c>
      <c r="B902" t="s">
        <v>1924</v>
      </c>
    </row>
    <row r="903" spans="1:2" ht="12.75">
      <c r="A903" t="s">
        <v>1925</v>
      </c>
      <c r="B903" t="s">
        <v>1926</v>
      </c>
    </row>
    <row r="904" spans="1:2" ht="12.75">
      <c r="A904" t="s">
        <v>1927</v>
      </c>
      <c r="B904" t="s">
        <v>1928</v>
      </c>
    </row>
    <row r="905" spans="1:2" ht="12.75">
      <c r="A905" t="s">
        <v>1929</v>
      </c>
      <c r="B905" t="s">
        <v>1930</v>
      </c>
    </row>
    <row r="906" spans="1:2" ht="12.75">
      <c r="A906" t="s">
        <v>1931</v>
      </c>
      <c r="B906" t="s">
        <v>1932</v>
      </c>
    </row>
    <row r="907" spans="1:2" ht="12.75">
      <c r="A907" t="s">
        <v>1933</v>
      </c>
      <c r="B907" t="s">
        <v>1934</v>
      </c>
    </row>
    <row r="908" spans="1:2" ht="12.75">
      <c r="A908" t="s">
        <v>1935</v>
      </c>
      <c r="B908" t="s">
        <v>1936</v>
      </c>
    </row>
    <row r="909" spans="1:2" ht="12.75">
      <c r="A909" t="s">
        <v>1937</v>
      </c>
      <c r="B909" t="s">
        <v>1938</v>
      </c>
    </row>
    <row r="910" spans="1:2" ht="12.75">
      <c r="A910" t="s">
        <v>1939</v>
      </c>
      <c r="B910" t="s">
        <v>1940</v>
      </c>
    </row>
    <row r="911" spans="1:2" ht="12.75">
      <c r="A911" t="s">
        <v>1941</v>
      </c>
      <c r="B911" t="s">
        <v>1942</v>
      </c>
    </row>
    <row r="912" spans="1:2" ht="12.75">
      <c r="A912" t="s">
        <v>1943</v>
      </c>
      <c r="B912" t="s">
        <v>1944</v>
      </c>
    </row>
    <row r="913" spans="1:2" ht="12.75">
      <c r="A913" t="s">
        <v>1945</v>
      </c>
      <c r="B913" t="s">
        <v>1946</v>
      </c>
    </row>
    <row r="914" spans="1:2" ht="12.75">
      <c r="A914" t="s">
        <v>1947</v>
      </c>
      <c r="B914" t="s">
        <v>1948</v>
      </c>
    </row>
    <row r="915" spans="1:2" ht="12.75">
      <c r="A915" t="s">
        <v>1949</v>
      </c>
      <c r="B915" t="s">
        <v>1950</v>
      </c>
    </row>
    <row r="916" spans="1:2" ht="12.75">
      <c r="A916" t="s">
        <v>1951</v>
      </c>
      <c r="B916" t="s">
        <v>1952</v>
      </c>
    </row>
    <row r="917" spans="1:2" ht="12.75">
      <c r="A917" t="s">
        <v>1953</v>
      </c>
      <c r="B917" t="s">
        <v>1954</v>
      </c>
    </row>
    <row r="918" spans="1:2" ht="12.75">
      <c r="A918" t="s">
        <v>1955</v>
      </c>
      <c r="B918" t="s">
        <v>1956</v>
      </c>
    </row>
    <row r="919" spans="1:2" ht="12.75">
      <c r="A919" t="s">
        <v>1957</v>
      </c>
      <c r="B919" t="s">
        <v>1958</v>
      </c>
    </row>
    <row r="920" spans="1:2" ht="12.75">
      <c r="A920" t="s">
        <v>1959</v>
      </c>
      <c r="B920" t="s">
        <v>1960</v>
      </c>
    </row>
    <row r="921" spans="1:2" ht="12.75">
      <c r="A921" t="s">
        <v>1961</v>
      </c>
      <c r="B921" t="s">
        <v>1960</v>
      </c>
    </row>
    <row r="922" spans="1:2" ht="12.75">
      <c r="A922" t="s">
        <v>1962</v>
      </c>
      <c r="B922" t="s">
        <v>1963</v>
      </c>
    </row>
    <row r="923" spans="1:2" ht="12.75">
      <c r="A923" t="s">
        <v>1964</v>
      </c>
      <c r="B923" t="s">
        <v>1965</v>
      </c>
    </row>
    <row r="924" spans="1:2" ht="12.75">
      <c r="A924" t="s">
        <v>1966</v>
      </c>
      <c r="B924" t="s">
        <v>1967</v>
      </c>
    </row>
    <row r="925" spans="1:2" ht="12.75">
      <c r="A925" t="s">
        <v>1968</v>
      </c>
      <c r="B925" t="s">
        <v>1969</v>
      </c>
    </row>
    <row r="926" spans="1:2" ht="12.75">
      <c r="A926" t="s">
        <v>1970</v>
      </c>
      <c r="B926" t="s">
        <v>1971</v>
      </c>
    </row>
    <row r="927" spans="1:2" ht="12.75">
      <c r="A927" t="s">
        <v>1972</v>
      </c>
      <c r="B927" t="s">
        <v>1973</v>
      </c>
    </row>
    <row r="928" spans="1:2" ht="12.75">
      <c r="A928" t="s">
        <v>1974</v>
      </c>
      <c r="B928" t="s">
        <v>1975</v>
      </c>
    </row>
    <row r="929" spans="1:2" ht="12.75">
      <c r="A929" t="s">
        <v>1976</v>
      </c>
      <c r="B929" t="s">
        <v>1977</v>
      </c>
    </row>
    <row r="930" spans="1:2" ht="12.75">
      <c r="A930" t="s">
        <v>1978</v>
      </c>
      <c r="B930" t="s">
        <v>1979</v>
      </c>
    </row>
    <row r="931" spans="1:2" ht="12.75">
      <c r="A931" t="s">
        <v>1980</v>
      </c>
      <c r="B931" t="s">
        <v>1981</v>
      </c>
    </row>
    <row r="932" spans="1:2" ht="12.75">
      <c r="A932" t="s">
        <v>1982</v>
      </c>
      <c r="B932" t="s">
        <v>1983</v>
      </c>
    </row>
    <row r="933" spans="1:2" ht="12.75">
      <c r="A933" t="s">
        <v>1984</v>
      </c>
      <c r="B933" t="s">
        <v>1985</v>
      </c>
    </row>
    <row r="934" spans="1:2" ht="12.75">
      <c r="A934" t="s">
        <v>1986</v>
      </c>
      <c r="B934" t="s">
        <v>1987</v>
      </c>
    </row>
    <row r="935" spans="1:2" ht="12.75">
      <c r="A935" t="s">
        <v>1988</v>
      </c>
      <c r="B935" t="s">
        <v>1989</v>
      </c>
    </row>
    <row r="936" spans="1:2" ht="12.75">
      <c r="A936" t="s">
        <v>1990</v>
      </c>
      <c r="B936" t="s">
        <v>1991</v>
      </c>
    </row>
    <row r="937" spans="1:2" ht="12.75">
      <c r="A937" t="s">
        <v>1992</v>
      </c>
      <c r="B937" t="s">
        <v>1993</v>
      </c>
    </row>
    <row r="938" spans="1:2" ht="12.75">
      <c r="A938" t="s">
        <v>1994</v>
      </c>
      <c r="B938" t="s">
        <v>1995</v>
      </c>
    </row>
    <row r="939" spans="1:2" ht="12.75">
      <c r="A939" t="s">
        <v>1996</v>
      </c>
      <c r="B939" t="s">
        <v>1997</v>
      </c>
    </row>
    <row r="940" spans="1:2" ht="12.75">
      <c r="A940" t="s">
        <v>1998</v>
      </c>
      <c r="B940" t="s">
        <v>1999</v>
      </c>
    </row>
    <row r="941" spans="1:2" ht="12.75">
      <c r="A941" t="s">
        <v>2000</v>
      </c>
      <c r="B941" t="s">
        <v>2001</v>
      </c>
    </row>
    <row r="942" spans="1:2" ht="12.75">
      <c r="A942" t="s">
        <v>2002</v>
      </c>
      <c r="B942" t="s">
        <v>2003</v>
      </c>
    </row>
    <row r="943" spans="1:2" ht="12.75">
      <c r="A943" t="s">
        <v>2004</v>
      </c>
      <c r="B943" t="s">
        <v>2005</v>
      </c>
    </row>
    <row r="944" spans="1:2" ht="12.75">
      <c r="A944" t="s">
        <v>2006</v>
      </c>
      <c r="B944" t="s">
        <v>2007</v>
      </c>
    </row>
    <row r="945" spans="1:2" ht="12.75">
      <c r="A945" t="s">
        <v>2008</v>
      </c>
      <c r="B945" t="s">
        <v>2009</v>
      </c>
    </row>
    <row r="946" spans="1:2" ht="12.75">
      <c r="A946" t="s">
        <v>2010</v>
      </c>
      <c r="B946" t="s">
        <v>2011</v>
      </c>
    </row>
    <row r="947" spans="1:2" ht="12.75">
      <c r="A947" t="s">
        <v>2012</v>
      </c>
      <c r="B947" t="s">
        <v>2013</v>
      </c>
    </row>
    <row r="948" spans="1:2" ht="12.75">
      <c r="A948" t="s">
        <v>2014</v>
      </c>
      <c r="B948" t="s">
        <v>2015</v>
      </c>
    </row>
    <row r="949" spans="1:2" ht="12.75">
      <c r="A949" t="s">
        <v>2016</v>
      </c>
      <c r="B949" t="s">
        <v>2017</v>
      </c>
    </row>
    <row r="950" spans="1:2" ht="12.75">
      <c r="A950" t="s">
        <v>2018</v>
      </c>
      <c r="B950" t="s">
        <v>2019</v>
      </c>
    </row>
    <row r="951" spans="1:2" ht="12.75">
      <c r="A951" t="s">
        <v>2020</v>
      </c>
      <c r="B951" t="s">
        <v>2021</v>
      </c>
    </row>
    <row r="952" spans="1:2" ht="12.75">
      <c r="A952" t="s">
        <v>2022</v>
      </c>
      <c r="B952" t="s">
        <v>2023</v>
      </c>
    </row>
    <row r="953" spans="1:2" ht="12.75">
      <c r="A953" t="s">
        <v>2024</v>
      </c>
      <c r="B953" t="s">
        <v>2025</v>
      </c>
    </row>
    <row r="954" spans="1:2" ht="12.75">
      <c r="A954" t="s">
        <v>2026</v>
      </c>
      <c r="B954" t="s">
        <v>2027</v>
      </c>
    </row>
    <row r="955" spans="1:2" ht="12.75">
      <c r="A955" t="s">
        <v>2028</v>
      </c>
      <c r="B955" t="s">
        <v>2029</v>
      </c>
    </row>
    <row r="956" spans="1:2" ht="12.75">
      <c r="A956" t="s">
        <v>2030</v>
      </c>
      <c r="B956" t="s">
        <v>2031</v>
      </c>
    </row>
    <row r="957" spans="1:2" ht="12.75">
      <c r="A957" t="s">
        <v>2032</v>
      </c>
      <c r="B957" t="s">
        <v>2033</v>
      </c>
    </row>
    <row r="958" spans="1:2" ht="12.75">
      <c r="A958" t="s">
        <v>2034</v>
      </c>
      <c r="B958" t="s">
        <v>2035</v>
      </c>
    </row>
    <row r="959" spans="1:2" ht="12.75">
      <c r="A959" t="s">
        <v>2036</v>
      </c>
      <c r="B959" t="s">
        <v>2037</v>
      </c>
    </row>
    <row r="960" spans="1:2" ht="12.75">
      <c r="A960" t="s">
        <v>2038</v>
      </c>
      <c r="B960" t="s">
        <v>2039</v>
      </c>
    </row>
    <row r="961" spans="1:2" ht="12.75">
      <c r="A961" t="s">
        <v>2040</v>
      </c>
      <c r="B961" t="s">
        <v>2041</v>
      </c>
    </row>
    <row r="962" spans="1:2" ht="12.75">
      <c r="A962" t="s">
        <v>2042</v>
      </c>
      <c r="B962" t="s">
        <v>2043</v>
      </c>
    </row>
    <row r="963" spans="1:2" ht="12.75">
      <c r="A963" t="s">
        <v>2044</v>
      </c>
      <c r="B963" t="s">
        <v>2045</v>
      </c>
    </row>
    <row r="964" spans="1:2" ht="12.75">
      <c r="A964" t="s">
        <v>2046</v>
      </c>
      <c r="B964" t="s">
        <v>2047</v>
      </c>
    </row>
    <row r="965" spans="1:2" ht="12.75">
      <c r="A965" t="s">
        <v>2048</v>
      </c>
      <c r="B965" t="s">
        <v>2049</v>
      </c>
    </row>
    <row r="966" spans="1:2" ht="12.75">
      <c r="A966" t="s">
        <v>2050</v>
      </c>
      <c r="B966" t="s">
        <v>2051</v>
      </c>
    </row>
    <row r="967" spans="1:2" ht="12.75">
      <c r="A967" t="s">
        <v>2052</v>
      </c>
      <c r="B967" t="s">
        <v>2053</v>
      </c>
    </row>
    <row r="968" spans="1:2" ht="12.75">
      <c r="A968" t="s">
        <v>2054</v>
      </c>
      <c r="B968" t="s">
        <v>2055</v>
      </c>
    </row>
    <row r="969" spans="1:2" ht="12.75">
      <c r="A969" t="s">
        <v>2056</v>
      </c>
      <c r="B969" t="s">
        <v>2055</v>
      </c>
    </row>
    <row r="970" spans="1:2" ht="12.75">
      <c r="A970" t="s">
        <v>2057</v>
      </c>
      <c r="B970" t="s">
        <v>2058</v>
      </c>
    </row>
    <row r="971" spans="1:2" ht="12.75">
      <c r="A971" t="s">
        <v>2059</v>
      </c>
      <c r="B971" t="s">
        <v>2060</v>
      </c>
    </row>
    <row r="972" spans="1:2" ht="12.75">
      <c r="A972" t="s">
        <v>2061</v>
      </c>
      <c r="B972" t="s">
        <v>2062</v>
      </c>
    </row>
    <row r="973" spans="1:2" ht="12.75">
      <c r="A973" t="s">
        <v>2063</v>
      </c>
      <c r="B973" t="s">
        <v>2064</v>
      </c>
    </row>
    <row r="974" spans="1:2" ht="12.75">
      <c r="A974" t="s">
        <v>2065</v>
      </c>
      <c r="B974" t="s">
        <v>2066</v>
      </c>
    </row>
    <row r="975" spans="1:2" ht="12.75">
      <c r="A975" t="s">
        <v>2067</v>
      </c>
      <c r="B975" t="s">
        <v>2068</v>
      </c>
    </row>
    <row r="976" spans="1:2" ht="12.75">
      <c r="A976" t="s">
        <v>2069</v>
      </c>
      <c r="B976" t="s">
        <v>2068</v>
      </c>
    </row>
    <row r="977" spans="1:2" ht="12.75">
      <c r="A977" t="s">
        <v>2070</v>
      </c>
      <c r="B977" t="s">
        <v>2071</v>
      </c>
    </row>
    <row r="978" spans="1:2" ht="12.75">
      <c r="A978" t="s">
        <v>2072</v>
      </c>
      <c r="B978" t="s">
        <v>2073</v>
      </c>
    </row>
    <row r="979" spans="1:2" ht="12.75">
      <c r="A979" t="s">
        <v>2074</v>
      </c>
      <c r="B979" t="s">
        <v>2073</v>
      </c>
    </row>
    <row r="980" spans="1:2" ht="12.75">
      <c r="A980" t="s">
        <v>2075</v>
      </c>
      <c r="B980" t="s">
        <v>2073</v>
      </c>
    </row>
    <row r="981" spans="1:2" ht="12.75">
      <c r="A981" t="s">
        <v>2076</v>
      </c>
      <c r="B981" t="s">
        <v>2077</v>
      </c>
    </row>
    <row r="982" spans="1:2" ht="12.75">
      <c r="A982" t="s">
        <v>2078</v>
      </c>
      <c r="B982" t="s">
        <v>2079</v>
      </c>
    </row>
    <row r="983" spans="1:2" ht="12.75">
      <c r="A983" t="s">
        <v>2080</v>
      </c>
      <c r="B983" t="s">
        <v>2081</v>
      </c>
    </row>
    <row r="984" spans="1:2" ht="12.75">
      <c r="A984" t="s">
        <v>2082</v>
      </c>
      <c r="B984" t="s">
        <v>2083</v>
      </c>
    </row>
    <row r="985" spans="1:2" ht="12.75">
      <c r="A985" t="s">
        <v>2084</v>
      </c>
      <c r="B985" t="s">
        <v>2085</v>
      </c>
    </row>
    <row r="986" spans="1:2" ht="12.75">
      <c r="A986" t="s">
        <v>2086</v>
      </c>
      <c r="B986" t="s">
        <v>2087</v>
      </c>
    </row>
    <row r="987" spans="1:2" ht="12.75">
      <c r="A987" t="s">
        <v>2088</v>
      </c>
      <c r="B987" t="s">
        <v>2089</v>
      </c>
    </row>
    <row r="988" spans="1:2" ht="12.75">
      <c r="A988" t="s">
        <v>2090</v>
      </c>
      <c r="B988" t="s">
        <v>2091</v>
      </c>
    </row>
    <row r="989" spans="1:2" ht="12.75">
      <c r="A989" t="s">
        <v>2092</v>
      </c>
      <c r="B989" t="s">
        <v>2093</v>
      </c>
    </row>
    <row r="990" spans="1:2" ht="12.75">
      <c r="A990" t="s">
        <v>2094</v>
      </c>
      <c r="B990" t="s">
        <v>2095</v>
      </c>
    </row>
    <row r="991" spans="1:2" ht="12.75">
      <c r="A991" t="s">
        <v>2096</v>
      </c>
      <c r="B991" t="s">
        <v>2097</v>
      </c>
    </row>
    <row r="992" spans="1:2" ht="12.75">
      <c r="A992" t="s">
        <v>2098</v>
      </c>
      <c r="B992" t="s">
        <v>2099</v>
      </c>
    </row>
    <row r="993" spans="1:2" ht="12.75">
      <c r="A993" t="s">
        <v>2100</v>
      </c>
      <c r="B993" t="s">
        <v>2101</v>
      </c>
    </row>
    <row r="994" spans="1:2" ht="12.75">
      <c r="A994" t="s">
        <v>2102</v>
      </c>
      <c r="B994" t="s">
        <v>2103</v>
      </c>
    </row>
    <row r="995" spans="1:2" ht="12.75">
      <c r="A995" t="s">
        <v>2104</v>
      </c>
      <c r="B995" t="s">
        <v>2105</v>
      </c>
    </row>
    <row r="996" spans="1:2" ht="12.75">
      <c r="A996" t="s">
        <v>2106</v>
      </c>
      <c r="B996" t="s">
        <v>2107</v>
      </c>
    </row>
    <row r="997" spans="1:2" ht="12.75">
      <c r="A997" t="s">
        <v>2108</v>
      </c>
      <c r="B997" t="s">
        <v>2109</v>
      </c>
    </row>
    <row r="998" spans="1:2" ht="12.75">
      <c r="A998" t="s">
        <v>2110</v>
      </c>
      <c r="B998" t="s">
        <v>2111</v>
      </c>
    </row>
    <row r="999" spans="1:2" ht="12.75">
      <c r="A999" t="s">
        <v>2112</v>
      </c>
      <c r="B999" t="s">
        <v>2113</v>
      </c>
    </row>
    <row r="1000" spans="1:2" ht="12.75">
      <c r="A1000" t="s">
        <v>2114</v>
      </c>
      <c r="B1000" t="s">
        <v>2115</v>
      </c>
    </row>
    <row r="1001" spans="1:2" ht="12.75">
      <c r="A1001" t="s">
        <v>2116</v>
      </c>
      <c r="B1001" t="s">
        <v>2117</v>
      </c>
    </row>
    <row r="1002" spans="1:2" ht="12.75">
      <c r="A1002" t="s">
        <v>2118</v>
      </c>
      <c r="B1002" t="s">
        <v>2119</v>
      </c>
    </row>
    <row r="1003" spans="1:2" ht="12.75">
      <c r="A1003" t="s">
        <v>2120</v>
      </c>
      <c r="B1003" t="s">
        <v>2121</v>
      </c>
    </row>
    <row r="1004" spans="1:2" ht="12.75">
      <c r="A1004" t="s">
        <v>2122</v>
      </c>
      <c r="B1004" t="s">
        <v>2123</v>
      </c>
    </row>
    <row r="1005" spans="1:2" ht="12.75">
      <c r="A1005" t="s">
        <v>2124</v>
      </c>
      <c r="B1005" t="s">
        <v>2125</v>
      </c>
    </row>
    <row r="1006" spans="1:2" ht="12.75">
      <c r="A1006" t="s">
        <v>2126</v>
      </c>
      <c r="B1006" t="s">
        <v>2127</v>
      </c>
    </row>
    <row r="1007" spans="1:2" ht="12.75">
      <c r="A1007" t="s">
        <v>2128</v>
      </c>
      <c r="B1007" t="s">
        <v>2129</v>
      </c>
    </row>
    <row r="1008" spans="1:2" ht="12.75">
      <c r="A1008" t="s">
        <v>2130</v>
      </c>
      <c r="B1008" t="s">
        <v>2131</v>
      </c>
    </row>
    <row r="1009" spans="1:2" ht="12.75">
      <c r="A1009" t="s">
        <v>2132</v>
      </c>
      <c r="B1009" t="s">
        <v>2133</v>
      </c>
    </row>
    <row r="1010" spans="1:2" ht="12.75">
      <c r="A1010" t="s">
        <v>2134</v>
      </c>
      <c r="B1010" t="s">
        <v>2135</v>
      </c>
    </row>
    <row r="1011" spans="1:2" ht="12.75">
      <c r="A1011" t="s">
        <v>2136</v>
      </c>
      <c r="B1011" t="s">
        <v>2137</v>
      </c>
    </row>
    <row r="1012" spans="1:2" ht="12.75">
      <c r="A1012" t="s">
        <v>2138</v>
      </c>
      <c r="B1012" t="s">
        <v>2139</v>
      </c>
    </row>
    <row r="1013" spans="1:2" ht="12.75">
      <c r="A1013" t="s">
        <v>2140</v>
      </c>
      <c r="B1013" t="s">
        <v>2141</v>
      </c>
    </row>
    <row r="1014" spans="1:2" ht="12.75">
      <c r="A1014" t="s">
        <v>2142</v>
      </c>
      <c r="B1014" t="s">
        <v>2143</v>
      </c>
    </row>
    <row r="1015" spans="1:2" ht="12.75">
      <c r="A1015" t="s">
        <v>2144</v>
      </c>
      <c r="B1015" t="s">
        <v>2145</v>
      </c>
    </row>
    <row r="1016" spans="1:2" ht="12.75">
      <c r="A1016" t="s">
        <v>2146</v>
      </c>
      <c r="B1016" t="s">
        <v>2147</v>
      </c>
    </row>
    <row r="1017" spans="1:2" ht="12.75">
      <c r="A1017" t="s">
        <v>2148</v>
      </c>
      <c r="B1017" t="s">
        <v>2149</v>
      </c>
    </row>
    <row r="1018" spans="1:2" ht="12.75">
      <c r="A1018" t="s">
        <v>2150</v>
      </c>
      <c r="B1018" t="s">
        <v>2151</v>
      </c>
    </row>
    <row r="1019" spans="1:2" ht="12.75">
      <c r="A1019" t="s">
        <v>2152</v>
      </c>
      <c r="B1019" t="s">
        <v>1857</v>
      </c>
    </row>
    <row r="1020" spans="1:2" ht="12.75">
      <c r="A1020" t="s">
        <v>2153</v>
      </c>
      <c r="B1020" t="s">
        <v>2154</v>
      </c>
    </row>
    <row r="1021" spans="1:2" ht="12.75">
      <c r="A1021" t="s">
        <v>2155</v>
      </c>
      <c r="B1021" t="s">
        <v>2156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kordasd</cp:lastModifiedBy>
  <cp:lastPrinted>2016-01-13T10:04:40Z</cp:lastPrinted>
  <dcterms:created xsi:type="dcterms:W3CDTF">1999-06-07T12:42:01Z</dcterms:created>
  <dcterms:modified xsi:type="dcterms:W3CDTF">2016-01-14T12:44:03Z</dcterms:modified>
  <cp:category/>
  <cp:version/>
  <cp:contentType/>
  <cp:contentStatus/>
</cp:coreProperties>
</file>