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<sst xmlns="http://schemas.openxmlformats.org/spreadsheetml/2006/main" count="54" uniqueCount="54">
  <si>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</si>
  <si>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</si>
  <si>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</si>
  <si>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</si>
  <si>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</si>
  <si>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</si>
  <si>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</si>
  <si>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</si>
  <si>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</si>
  <si>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</si>
  <si>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</si>
  <si>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</si>
  <si>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</si>
  <si>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</si>
  <si>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</si>
  <si>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</si>
  <si>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</si>
  <si>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</si>
  <si>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</si>
  <si>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</si>
  <si>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</si>
  <si>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</si>
  <si>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</si>
  <si>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</si>
  <si>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</si>
  <si>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</si>
  <si>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</si>
  <si>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</si>
  <si>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</si>
  <si>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</si>
  <si>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</si>
  <si>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</si>
  <si>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</si>
  <si>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</si>
  <si>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</si>
  <si>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</si>
  <si>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</si>
  <si>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</si>
  <si>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</si>
  <si>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</si>
  <si>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</si>
  <si>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</si>
  <si>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</si>
  <si>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</si>
  <si>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</si>
  <si>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</si>
  <si>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</si>
  <si>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</si>
  <si>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</si>
  <si>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</si>
  <si>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</si>
  <si>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</si>
  <si>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</si>
  <si>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29 marca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</si>
</sst>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3.1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13981525401.029999</v>
      </c>
      <c r="E6" s="27">
        <f>ROUND(D6/D26*100,2)</f>
        <v>99.85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668872795.25</v>
      </c>
      <c r="E7" s="3">
        <f aca="true" t="shared" si="0" ref="E7:E19">ROUND(D7/$D$26*100,2)</f>
        <v>4.78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97451.05</v>
      </c>
      <c r="E8" s="3">
        <f t="shared" si="0"/>
        <v>0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11095867271.44</v>
      </c>
      <c r="E9" s="3">
        <f t="shared" si="0"/>
        <v>79.24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1194942.48</v>
      </c>
      <c r="E10" s="3">
        <f t="shared" si="0"/>
        <v>0.01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992709436.0900003</v>
      </c>
      <c r="E11" s="3">
        <f t="shared" si="0"/>
        <v>7.09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4078704</v>
      </c>
      <c r="E12" s="3">
        <f t="shared" si="0"/>
        <v>0.03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31743900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14004950.84</v>
      </c>
      <c r="E14" s="3">
        <f t="shared" si="0"/>
        <v>0.1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23854610.07</v>
      </c>
      <c r="E15" s="3">
        <f t="shared" si="0"/>
        <v>0.17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130992459.46</v>
      </c>
      <c r="E16" s="3">
        <f t="shared" si="0"/>
        <v>0.94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567599476.22</v>
      </c>
      <c r="E17" s="3">
        <f t="shared" si="0"/>
        <v>4.05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314558561.59</v>
      </c>
      <c r="E18" s="3">
        <f t="shared" si="0"/>
        <v>2.25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135950842.54</v>
      </c>
      <c r="E19" s="3">
        <f t="shared" si="0"/>
        <v>0.97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15365232.63</v>
      </c>
      <c r="E20" s="27">
        <f>D20/$D$26*100</f>
        <v>0.1097357514317101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15365232.63</v>
      </c>
      <c r="E22" s="2">
        <f>ROUND(D22/$D$26*100,2)</f>
        <v>0.11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15732205.65-1055726.96-9691927.28+154627.03</f>
        <v>5139178.440000002</v>
      </c>
      <c r="E24" s="27">
        <f>ROUND((D24/$D$26)*100,4)</f>
        <v>0.0367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14002029812.099998</v>
      </c>
      <c r="E26" s="26">
        <f>E24+E6+E20</f>
        <v>99.9964357514317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2019-04-03T09:53:16Z</cp:lastPrinted>
  <dcterms:created xsi:type="dcterms:W3CDTF">1999-06-07T12:42:01Z</dcterms:created>
  <dcterms:modified xsi:type="dcterms:W3CDTF">2019-04-03T10:24:50Z</dcterms:modified>
  <cp:category/>
  <cp:version/>
  <cp:contentType/>
  <cp:contentStatus/>
</cp:coreProperties>
</file>