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<sst xmlns="http://schemas.openxmlformats.org/spreadsheetml/2006/main" count="54" uniqueCount="54">
  <si>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</si>
  <si>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</si>
  <si>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</si>
  <si>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</si>
  <si>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</si>
  <si>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</si>
  <si>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</si>
  <si>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</si>
  <si>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</si>
  <si>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</si>
  <si>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</si>
  <si>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</si>
  <si>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</si>
  <si>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</si>
  <si>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</si>
  <si>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</si>
  <si>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</si>
  <si>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</si>
  <si>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</si>
  <si>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</si>
  <si>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</si>
  <si>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</si>
  <si>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</si>
  <si>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</si>
  <si>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</si>
  <si>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</si>
  <si>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</si>
  <si>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</si>
  <si>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</si>
  <si>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</si>
  <si>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</si>
  <si>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</si>
  <si>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</si>
  <si>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</si>
  <si>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</si>
  <si>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</si>
  <si>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</si>
  <si>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</si>
  <si>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</si>
  <si>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</si>
  <si>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</si>
  <si>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</si>
  <si>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</si>
  <si>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</si>
  <si>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</si>
  <si>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</si>
  <si>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</si>
  <si>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</si>
  <si>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</si>
  <si>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</si>
  <si>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</si>
  <si>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</si>
  <si>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</si>
  <si>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30 września 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</si>
</sst>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J9" sqref="J9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1.00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13355304840.679998</v>
      </c>
      <c r="E6" s="27">
        <f>ROUND(D6/D26*100,2)</f>
        <v>99.78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804726983.79</v>
      </c>
      <c r="E7" s="3">
        <f aca="true" t="shared" si="0" ref="E7:E19">ROUND(D7/$D$26*100,2)</f>
        <v>6.01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122360.34</v>
      </c>
      <c r="E8" s="3">
        <f t="shared" si="0"/>
        <v>0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10000464591.929998</v>
      </c>
      <c r="E9" s="3">
        <f t="shared" si="0"/>
        <v>74.71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4500</v>
      </c>
      <c r="E10" s="3">
        <f t="shared" si="0"/>
        <v>0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1108504538.5699997</v>
      </c>
      <c r="E11" s="3">
        <f t="shared" si="0"/>
        <v>8.28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629689.26</v>
      </c>
      <c r="E12" s="3">
        <f t="shared" si="0"/>
        <v>0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31982700</v>
      </c>
      <c r="E13" s="3">
        <f t="shared" si="0"/>
        <v>0.24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12706899.97</v>
      </c>
      <c r="E14" s="3">
        <f t="shared" si="0"/>
        <v>0.09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24014547.43</v>
      </c>
      <c r="E15" s="3">
        <f t="shared" si="0"/>
        <v>0.18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471352937.28</v>
      </c>
      <c r="E16" s="3">
        <f t="shared" si="0"/>
        <v>3.52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450324245.27</v>
      </c>
      <c r="E17" s="3">
        <f t="shared" si="0"/>
        <v>3.36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314505162.85999995</v>
      </c>
      <c r="E18" s="3">
        <f t="shared" si="0"/>
        <v>2.35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135965683.98000002</v>
      </c>
      <c r="E19" s="3">
        <f t="shared" si="0"/>
        <v>1.02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4945744.96</v>
      </c>
      <c r="E20" s="27">
        <f>D20/$D$26*100</f>
        <v>0.03695036677464962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4945744.96</v>
      </c>
      <c r="E22" s="2">
        <f>ROUND(D22/$D$26*100,2)</f>
        <v>0.04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v>24582615.51</v>
      </c>
      <c r="E24" s="27">
        <f>ROUND((D24/$D$26)*100,4)</f>
        <v>0.1837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13384833201.149998</v>
      </c>
      <c r="E26" s="26">
        <f>E24+E6+E20</f>
        <v>100.00065036677465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2019-08-05T10:33:51Z</cp:lastPrinted>
  <dcterms:created xsi:type="dcterms:W3CDTF">1999-06-07T12:42:01Z</dcterms:created>
  <dcterms:modified xsi:type="dcterms:W3CDTF">2019-10-02T13:38:53Z</dcterms:modified>
  <cp:category/>
  <cp:version/>
  <cp:contentType/>
  <cp:contentStatus/>
</cp:coreProperties>
</file>