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25" windowHeight="8325"/>
  </bookViews>
  <sheets>
    <sheet name="Wszystkie Transakcje " sheetId="1" r:id="rId1"/>
    <sheet name="14.05.2021" sheetId="4" r:id="rId2"/>
    <sheet name="13.05.2021" sheetId="5" r:id="rId3"/>
    <sheet name="Arkusz2" sheetId="2" r:id="rId4"/>
    <sheet name="Arkusz3" sheetId="3" r:id="rId5"/>
  </sheets>
  <calcPr calcId="145621"/>
</workbook>
</file>

<file path=xl/calcChain.xml><?xml version="1.0" encoding="utf-8"?>
<calcChain xmlns="http://schemas.openxmlformats.org/spreadsheetml/2006/main">
  <c r="E146" i="5" l="1"/>
  <c r="C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E182" i="4"/>
  <c r="C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G163" i="4"/>
  <c r="F163" i="4"/>
  <c r="G162" i="4"/>
  <c r="F162" i="4"/>
  <c r="G161" i="4"/>
  <c r="F161" i="4"/>
  <c r="G160" i="4"/>
  <c r="F160" i="4"/>
  <c r="G159" i="4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D182" i="4" l="1"/>
  <c r="D146" i="5"/>
  <c r="F18" i="1" l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G17" i="1"/>
  <c r="F17" i="1"/>
  <c r="E311" i="1"/>
  <c r="D311" i="1" s="1"/>
  <c r="C311" i="1"/>
</calcChain>
</file>

<file path=xl/sharedStrings.xml><?xml version="1.0" encoding="utf-8"?>
<sst xmlns="http://schemas.openxmlformats.org/spreadsheetml/2006/main" count="645" uniqueCount="21">
  <si>
    <t xml:space="preserve">Dane szczegółowe o przeprowadzonych transakcjach nabycia akcji własnych </t>
  </si>
  <si>
    <t>Detailed information on the share purchase transactions</t>
  </si>
  <si>
    <t xml:space="preserve">Miejsce obrotu: </t>
  </si>
  <si>
    <t>Trading place:</t>
  </si>
  <si>
    <r>
      <rPr>
        <sz val="12"/>
        <color theme="1"/>
        <rFont val="Calibri"/>
        <family val="2"/>
        <charset val="238"/>
        <scheme val="minor"/>
      </rPr>
      <t xml:space="preserve">Nazwa emitenta:                                 </t>
    </r>
    <r>
      <rPr>
        <b/>
        <sz val="12"/>
        <color theme="1"/>
        <rFont val="Calibri"/>
        <family val="2"/>
        <charset val="238"/>
        <scheme val="minor"/>
      </rPr>
      <t>Bank Millennium SA</t>
    </r>
  </si>
  <si>
    <r>
      <rPr>
        <sz val="12"/>
        <color theme="1"/>
        <rFont val="Calibri"/>
        <family val="2"/>
        <charset val="238"/>
        <scheme val="minor"/>
      </rPr>
      <t xml:space="preserve">Issuer name:                                          </t>
    </r>
    <r>
      <rPr>
        <b/>
        <sz val="12"/>
        <color theme="1"/>
        <rFont val="Calibri"/>
        <family val="2"/>
        <charset val="238"/>
        <scheme val="minor"/>
      </rPr>
      <t>Bank Millennium SA</t>
    </r>
  </si>
  <si>
    <t>Giełda Papierów Wartościowych w Warszawie</t>
  </si>
  <si>
    <t>Warsaw Stock Exchange</t>
  </si>
  <si>
    <t>Share Capital/
Kapitał Zakładowy</t>
  </si>
  <si>
    <t xml:space="preserve">Number of Votes/
Ilość  Głosów z Akcji </t>
  </si>
  <si>
    <t>Data i godzina/
Date and hour</t>
  </si>
  <si>
    <t>Liczba nabytych akcji/ Number of acquired shares</t>
  </si>
  <si>
    <t xml:space="preserve">Udział akcji w kapitale zakładowym/ 
Participation in the share capital
</t>
  </si>
  <si>
    <t xml:space="preserve">Udział głosów z akcji w ogólnej liczbie głosów/ 
Participation of votes from shares in the total number of votes/ </t>
  </si>
  <si>
    <t>total:</t>
  </si>
  <si>
    <t>13.05.2021</t>
  </si>
  <si>
    <t>14.05.2021</t>
  </si>
  <si>
    <t>Średnia jednostkowa cena (zł)/
Average unit price (PLN)</t>
  </si>
  <si>
    <t xml:space="preserve">
Łączna wartość transakcji (zł)/
Total value of transaction (PLN)</t>
  </si>
  <si>
    <t xml:space="preserve">Załącznik 1 do Raportu Bieżącego nr 18/2020  Banku Millennium SA  </t>
  </si>
  <si>
    <t>Attachment 1 to Current Report no. 18/2020 of Bank Millennium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</si>
</sst>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.000000\ _z_ł_-;\-* #,##0.000000\ _z_ł_-;_-* &quot;-&quot;??\ _z_ł_-;_-@_-"/>
    <numFmt numFmtId="165" formatCode="0.000000%"/>
    <numFmt numFmtId="166" formatCode="0.0000000%"/>
    <numFmt numFmtId="167" formatCode="#,##0.0000"/>
  </numFmts>
  <fonts count="9" x14ac:knownFonts="1"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3" fontId="5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" xfId="0" applyBorder="1"/>
    <xf numFmtId="164" fontId="7" fillId="0" borderId="0" xfId="0" applyNumberFormat="1" applyFont="1"/>
    <xf numFmtId="43" fontId="0" fillId="0" borderId="1" xfId="1" applyFont="1" applyBorder="1"/>
    <xf numFmtId="3" fontId="7" fillId="0" borderId="4" xfId="0" applyNumberFormat="1" applyFont="1" applyBorder="1"/>
    <xf numFmtId="3" fontId="0" fillId="0" borderId="3" xfId="0" applyNumberFormat="1" applyBorder="1"/>
    <xf numFmtId="0" fontId="0" fillId="0" borderId="3" xfId="0" applyBorder="1"/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166" fontId="0" fillId="0" borderId="1" xfId="2" applyNumberFormat="1" applyFont="1" applyBorder="1"/>
    <xf numFmtId="165" fontId="7" fillId="0" borderId="4" xfId="2" applyNumberFormat="1" applyFont="1" applyBorder="1"/>
    <xf numFmtId="167" fontId="7" fillId="0" borderId="4" xfId="0" applyNumberFormat="1" applyFont="1" applyBorder="1"/>
    <xf numFmtId="4" fontId="7" fillId="0" borderId="4" xfId="0" applyNumberFormat="1" applyFont="1" applyBorder="1"/>
    <xf numFmtId="0" fontId="8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1"/>
  <sheetViews>
    <sheetView showGridLines="0" tabSelected="1" zoomScaleNormal="100" workbookViewId="0"/>
  </sheetViews>
  <sheetFormatPr defaultRowHeight="15" x14ac:dyDescent="0.3"/>
  <cols>
    <col min="1" max="1" width="15.85546875" customWidth="1"/>
    <col min="2" max="2" width="18" customWidth="1"/>
    <col min="3" max="3" width="19.42578125" customWidth="1"/>
    <col min="4" max="4" width="19" customWidth="1"/>
    <col min="5" max="5" width="16.28515625" customWidth="1"/>
    <col min="6" max="6" width="26.42578125" customWidth="1"/>
    <col min="7" max="7" width="24.5703125" customWidth="1"/>
    <col min="8" max="8" width="16.42578125" customWidth="1"/>
    <col min="9" max="9" width="20.140625" customWidth="1"/>
  </cols>
  <sheetData>
    <row r="1" spans="1:7" ht="16.5" customHeight="1" x14ac:dyDescent="0.35"/>
    <row r="2" spans="1:7" ht="22.5" customHeight="1" x14ac:dyDescent="0.3">
      <c r="A2" s="3" t="s">
        <v>19</v>
      </c>
    </row>
    <row r="3" spans="1:7" ht="13.5" x14ac:dyDescent="0.35">
      <c r="A3" s="3" t="s">
        <v>20</v>
      </c>
    </row>
    <row r="5" spans="1:7" ht="16.5" x14ac:dyDescent="0.3">
      <c r="A5" s="2" t="s">
        <v>0</v>
      </c>
    </row>
    <row r="6" spans="1:7" ht="15.6" x14ac:dyDescent="0.35">
      <c r="A6" s="2" t="s">
        <v>1</v>
      </c>
    </row>
    <row r="8" spans="1:7" ht="15.6" x14ac:dyDescent="0.35">
      <c r="A8" s="2" t="s">
        <v>4</v>
      </c>
    </row>
    <row r="9" spans="1:7" ht="15.6" x14ac:dyDescent="0.35">
      <c r="A9" s="2" t="s">
        <v>5</v>
      </c>
    </row>
    <row r="10" spans="1:7" ht="15.6" x14ac:dyDescent="0.35">
      <c r="A10" s="2"/>
    </row>
    <row r="11" spans="1:7" ht="16.5" x14ac:dyDescent="0.3">
      <c r="A11" s="2" t="s">
        <v>2</v>
      </c>
      <c r="C11" s="1" t="s">
        <v>6</v>
      </c>
    </row>
    <row r="12" spans="1:7" ht="15.6" x14ac:dyDescent="0.35">
      <c r="A12" s="2" t="s">
        <v>3</v>
      </c>
      <c r="C12" t="s">
        <v>7</v>
      </c>
    </row>
    <row r="14" spans="1:7" ht="27" customHeight="1" x14ac:dyDescent="0.35">
      <c r="F14" s="6" t="s">
        <v>8</v>
      </c>
      <c r="G14" s="6" t="s">
        <v>9</v>
      </c>
    </row>
    <row r="15" spans="1:7" ht="14.45" x14ac:dyDescent="0.35">
      <c r="F15" s="4">
        <v>1213116777</v>
      </c>
      <c r="G15" s="4">
        <v>1213178377</v>
      </c>
    </row>
    <row r="16" spans="1:7" ht="75" x14ac:dyDescent="0.3">
      <c r="A16" s="20" t="s">
        <v>10</v>
      </c>
      <c r="B16" s="21"/>
      <c r="C16" s="5" t="s">
        <v>11</v>
      </c>
      <c r="D16" s="5" t="s">
        <v>17</v>
      </c>
      <c r="E16" s="5" t="s">
        <v>18</v>
      </c>
      <c r="F16" s="5" t="s">
        <v>12</v>
      </c>
      <c r="G16" s="5" t="s">
        <v>13</v>
      </c>
    </row>
    <row r="17" spans="1:7" ht="13.5" x14ac:dyDescent="0.35">
      <c r="A17" s="13" t="s">
        <v>15</v>
      </c>
      <c r="B17" s="14">
        <v>0.38424768518518521</v>
      </c>
      <c r="C17" s="11">
        <v>2500</v>
      </c>
      <c r="D17" s="7">
        <v>4.5119999999999996</v>
      </c>
      <c r="E17" s="9">
        <v>11279.999999999998</v>
      </c>
      <c r="F17" s="15">
        <f>C17/$F$15</f>
        <v>2.0608073743588164E-6</v>
      </c>
      <c r="G17" s="15">
        <f>C17/$G$15</f>
        <v>2.0607027353900819E-6</v>
      </c>
    </row>
    <row r="18" spans="1:7" ht="13.5" x14ac:dyDescent="0.35">
      <c r="A18" s="13" t="s">
        <v>15</v>
      </c>
      <c r="B18" s="14">
        <v>0.38462962962962965</v>
      </c>
      <c r="C18" s="11">
        <v>2500</v>
      </c>
      <c r="D18" s="7">
        <v>4.508</v>
      </c>
      <c r="E18" s="9">
        <v>11270</v>
      </c>
      <c r="F18" s="15">
        <f t="shared" ref="F18:F81" si="0">C18/$F$15</f>
        <v>2.0608073743588164E-6</v>
      </c>
      <c r="G18" s="15">
        <f t="shared" ref="G18:G81" si="1">C18/$G$15</f>
        <v>2.0607027353900819E-6</v>
      </c>
    </row>
    <row r="19" spans="1:7" ht="13.5" x14ac:dyDescent="0.35">
      <c r="A19" s="13" t="s">
        <v>15</v>
      </c>
      <c r="B19" s="14">
        <v>0.38626157407407408</v>
      </c>
      <c r="C19" s="11">
        <v>2500</v>
      </c>
      <c r="D19" s="7">
        <v>4.4779999999999998</v>
      </c>
      <c r="E19" s="9">
        <v>11195</v>
      </c>
      <c r="F19" s="15">
        <f t="shared" si="0"/>
        <v>2.0608073743588164E-6</v>
      </c>
      <c r="G19" s="15">
        <f t="shared" si="1"/>
        <v>2.0607027353900819E-6</v>
      </c>
    </row>
    <row r="20" spans="1:7" ht="13.5" x14ac:dyDescent="0.35">
      <c r="A20" s="13" t="s">
        <v>15</v>
      </c>
      <c r="B20" s="14">
        <v>0.38802083333333331</v>
      </c>
      <c r="C20" s="11">
        <v>1769</v>
      </c>
      <c r="D20" s="7">
        <v>4.492</v>
      </c>
      <c r="E20" s="9">
        <v>7946.348</v>
      </c>
      <c r="F20" s="15">
        <f t="shared" si="0"/>
        <v>1.4582272980962985E-6</v>
      </c>
      <c r="G20" s="15">
        <f t="shared" si="1"/>
        <v>1.4581532555620218E-6</v>
      </c>
    </row>
    <row r="21" spans="1:7" ht="13.5" x14ac:dyDescent="0.35">
      <c r="A21" s="13" t="s">
        <v>15</v>
      </c>
      <c r="B21" s="14">
        <v>0.38902777777777775</v>
      </c>
      <c r="C21" s="12">
        <v>731</v>
      </c>
      <c r="D21" s="7">
        <v>4.5</v>
      </c>
      <c r="E21" s="9">
        <v>3289.5</v>
      </c>
      <c r="F21" s="15">
        <f t="shared" si="0"/>
        <v>6.0258007626251795E-7</v>
      </c>
      <c r="G21" s="15">
        <f t="shared" si="1"/>
        <v>6.0254947982805991E-7</v>
      </c>
    </row>
    <row r="22" spans="1:7" ht="13.5" x14ac:dyDescent="0.35">
      <c r="A22" s="13" t="s">
        <v>15</v>
      </c>
      <c r="B22" s="14">
        <v>0.38983796296296297</v>
      </c>
      <c r="C22" s="11">
        <v>1300</v>
      </c>
      <c r="D22" s="7">
        <v>4.49</v>
      </c>
      <c r="E22" s="9">
        <v>5837</v>
      </c>
      <c r="F22" s="15">
        <f t="shared" si="0"/>
        <v>1.0716198346665846E-6</v>
      </c>
      <c r="G22" s="15">
        <f t="shared" si="1"/>
        <v>1.0715654224028425E-6</v>
      </c>
    </row>
    <row r="23" spans="1:7" ht="13.5" x14ac:dyDescent="0.35">
      <c r="A23" s="13" t="s">
        <v>15</v>
      </c>
      <c r="B23" s="14">
        <v>0.38983796296296297</v>
      </c>
      <c r="C23" s="11">
        <v>1200</v>
      </c>
      <c r="D23" s="7">
        <v>4.49</v>
      </c>
      <c r="E23" s="9">
        <v>5388</v>
      </c>
      <c r="F23" s="15">
        <f t="shared" si="0"/>
        <v>9.8918753969223196E-7</v>
      </c>
      <c r="G23" s="15">
        <f t="shared" si="1"/>
        <v>9.8913731298723936E-7</v>
      </c>
    </row>
    <row r="24" spans="1:7" ht="13.5" x14ac:dyDescent="0.35">
      <c r="A24" s="13" t="s">
        <v>15</v>
      </c>
      <c r="B24" s="14">
        <v>0.39438657407407413</v>
      </c>
      <c r="C24" s="11">
        <v>2500</v>
      </c>
      <c r="D24" s="7">
        <v>4.49</v>
      </c>
      <c r="E24" s="9">
        <v>11225</v>
      </c>
      <c r="F24" s="15">
        <f t="shared" si="0"/>
        <v>2.0608073743588164E-6</v>
      </c>
      <c r="G24" s="15">
        <f t="shared" si="1"/>
        <v>2.0607027353900819E-6</v>
      </c>
    </row>
    <row r="25" spans="1:7" ht="13.5" x14ac:dyDescent="0.35">
      <c r="A25" s="13" t="s">
        <v>15</v>
      </c>
      <c r="B25" s="14">
        <v>0.39538194444444441</v>
      </c>
      <c r="C25" s="11">
        <v>2500</v>
      </c>
      <c r="D25" s="7">
        <v>4.4779999999999998</v>
      </c>
      <c r="E25" s="9">
        <v>11195</v>
      </c>
      <c r="F25" s="15">
        <f t="shared" si="0"/>
        <v>2.0608073743588164E-6</v>
      </c>
      <c r="G25" s="15">
        <f t="shared" si="1"/>
        <v>2.0607027353900819E-6</v>
      </c>
    </row>
    <row r="26" spans="1:7" ht="13.5" x14ac:dyDescent="0.35">
      <c r="A26" s="13" t="s">
        <v>15</v>
      </c>
      <c r="B26" s="14">
        <v>0.39622685185185186</v>
      </c>
      <c r="C26" s="11">
        <v>2500</v>
      </c>
      <c r="D26" s="7">
        <v>4.49</v>
      </c>
      <c r="E26" s="9">
        <v>11225</v>
      </c>
      <c r="F26" s="15">
        <f t="shared" si="0"/>
        <v>2.0608073743588164E-6</v>
      </c>
      <c r="G26" s="15">
        <f t="shared" si="1"/>
        <v>2.0607027353900819E-6</v>
      </c>
    </row>
    <row r="27" spans="1:7" ht="13.5" x14ac:dyDescent="0.35">
      <c r="A27" s="13" t="s">
        <v>15</v>
      </c>
      <c r="B27" s="14">
        <v>0.39762731481481484</v>
      </c>
      <c r="C27" s="11">
        <v>2298</v>
      </c>
      <c r="D27" s="7">
        <v>4.49</v>
      </c>
      <c r="E27" s="9">
        <v>10318.02</v>
      </c>
      <c r="F27" s="15">
        <f t="shared" si="0"/>
        <v>1.8942941385106242E-6</v>
      </c>
      <c r="G27" s="15">
        <f t="shared" si="1"/>
        <v>1.8941979543705634E-6</v>
      </c>
    </row>
    <row r="28" spans="1:7" ht="13.5" x14ac:dyDescent="0.35">
      <c r="A28" s="13" t="s">
        <v>15</v>
      </c>
      <c r="B28" s="14">
        <v>0.39762731481481484</v>
      </c>
      <c r="C28" s="12">
        <v>202</v>
      </c>
      <c r="D28" s="7">
        <v>4.49</v>
      </c>
      <c r="E28" s="9">
        <v>906.98</v>
      </c>
      <c r="F28" s="15">
        <f t="shared" si="0"/>
        <v>1.6651323584819239E-7</v>
      </c>
      <c r="G28" s="15">
        <f t="shared" si="1"/>
        <v>1.6650478101951862E-7</v>
      </c>
    </row>
    <row r="29" spans="1:7" ht="13.5" x14ac:dyDescent="0.35">
      <c r="A29" s="13" t="s">
        <v>15</v>
      </c>
      <c r="B29" s="14">
        <v>0.39817129629629627</v>
      </c>
      <c r="C29" s="11">
        <v>2500</v>
      </c>
      <c r="D29" s="7">
        <v>4.49</v>
      </c>
      <c r="E29" s="9">
        <v>11225</v>
      </c>
      <c r="F29" s="15">
        <f t="shared" si="0"/>
        <v>2.0608073743588164E-6</v>
      </c>
      <c r="G29" s="15">
        <f t="shared" si="1"/>
        <v>2.0607027353900819E-6</v>
      </c>
    </row>
    <row r="30" spans="1:7" ht="13.5" x14ac:dyDescent="0.35">
      <c r="A30" s="13" t="s">
        <v>15</v>
      </c>
      <c r="B30" s="14">
        <v>0.40033564814814815</v>
      </c>
      <c r="C30" s="12">
        <v>149</v>
      </c>
      <c r="D30" s="7">
        <v>4.4820000000000002</v>
      </c>
      <c r="E30" s="9">
        <v>667.81799999999998</v>
      </c>
      <c r="F30" s="15">
        <f t="shared" si="0"/>
        <v>1.2282411951178546E-7</v>
      </c>
      <c r="G30" s="15">
        <f t="shared" si="1"/>
        <v>1.2281788302924888E-7</v>
      </c>
    </row>
    <row r="31" spans="1:7" ht="13.5" x14ac:dyDescent="0.35">
      <c r="A31" s="13" t="s">
        <v>15</v>
      </c>
      <c r="B31" s="14">
        <v>0.40033564814814815</v>
      </c>
      <c r="C31" s="12">
        <v>548</v>
      </c>
      <c r="D31" s="7">
        <v>4.4820000000000002</v>
      </c>
      <c r="E31" s="9">
        <v>2456.136</v>
      </c>
      <c r="F31" s="15">
        <f t="shared" si="0"/>
        <v>4.5172897645945261E-7</v>
      </c>
      <c r="G31" s="15">
        <f t="shared" si="1"/>
        <v>4.5170603959750593E-7</v>
      </c>
    </row>
    <row r="32" spans="1:7" ht="13.5" x14ac:dyDescent="0.35">
      <c r="A32" s="13" t="s">
        <v>15</v>
      </c>
      <c r="B32" s="14">
        <v>0.40284722222222219</v>
      </c>
      <c r="C32" s="11">
        <v>1803</v>
      </c>
      <c r="D32" s="7">
        <v>4.49</v>
      </c>
      <c r="E32" s="9">
        <v>8095.47</v>
      </c>
      <c r="F32" s="15">
        <f t="shared" si="0"/>
        <v>1.4862542783875786E-6</v>
      </c>
      <c r="G32" s="15">
        <f t="shared" si="1"/>
        <v>1.4861788127633271E-6</v>
      </c>
    </row>
    <row r="33" spans="1:7" ht="13.5" x14ac:dyDescent="0.35">
      <c r="A33" s="13" t="s">
        <v>15</v>
      </c>
      <c r="B33" s="14">
        <v>0.40518518518518515</v>
      </c>
      <c r="C33" s="11">
        <v>2500</v>
      </c>
      <c r="D33" s="7">
        <v>4.4820000000000002</v>
      </c>
      <c r="E33" s="9">
        <v>11205</v>
      </c>
      <c r="F33" s="15">
        <f t="shared" si="0"/>
        <v>2.0608073743588164E-6</v>
      </c>
      <c r="G33" s="15">
        <f t="shared" si="1"/>
        <v>2.0607027353900819E-6</v>
      </c>
    </row>
    <row r="34" spans="1:7" ht="13.5" x14ac:dyDescent="0.35">
      <c r="A34" s="13" t="s">
        <v>15</v>
      </c>
      <c r="B34" s="14">
        <v>0.40556712962962965</v>
      </c>
      <c r="C34" s="11">
        <v>2500</v>
      </c>
      <c r="D34" s="7">
        <v>4.476</v>
      </c>
      <c r="E34" s="9">
        <v>11190</v>
      </c>
      <c r="F34" s="15">
        <f t="shared" si="0"/>
        <v>2.0608073743588164E-6</v>
      </c>
      <c r="G34" s="15">
        <f t="shared" si="1"/>
        <v>2.0607027353900819E-6</v>
      </c>
    </row>
    <row r="35" spans="1:7" ht="13.5" x14ac:dyDescent="0.35">
      <c r="A35" s="13" t="s">
        <v>15</v>
      </c>
      <c r="B35" s="14">
        <v>0.40859953703703705</v>
      </c>
      <c r="C35" s="11">
        <v>2500</v>
      </c>
      <c r="D35" s="7">
        <v>4.46</v>
      </c>
      <c r="E35" s="9">
        <v>11150</v>
      </c>
      <c r="F35" s="15">
        <f t="shared" si="0"/>
        <v>2.0608073743588164E-6</v>
      </c>
      <c r="G35" s="15">
        <f t="shared" si="1"/>
        <v>2.0607027353900819E-6</v>
      </c>
    </row>
    <row r="36" spans="1:7" ht="13.5" x14ac:dyDescent="0.35">
      <c r="A36" s="13" t="s">
        <v>15</v>
      </c>
      <c r="B36" s="14">
        <v>0.41339120370370369</v>
      </c>
      <c r="C36" s="12">
        <v>700</v>
      </c>
      <c r="D36" s="7">
        <v>4.47</v>
      </c>
      <c r="E36" s="9">
        <v>3129</v>
      </c>
      <c r="F36" s="15">
        <f t="shared" si="0"/>
        <v>5.7702606482046866E-7</v>
      </c>
      <c r="G36" s="15">
        <f t="shared" si="1"/>
        <v>5.7699676590922291E-7</v>
      </c>
    </row>
    <row r="37" spans="1:7" ht="13.5" x14ac:dyDescent="0.35">
      <c r="A37" s="13" t="s">
        <v>15</v>
      </c>
      <c r="B37" s="14">
        <v>0.41339120370370369</v>
      </c>
      <c r="C37" s="11">
        <v>1800</v>
      </c>
      <c r="D37" s="7">
        <v>4.47</v>
      </c>
      <c r="E37" s="9">
        <v>8046</v>
      </c>
      <c r="F37" s="15">
        <f t="shared" si="0"/>
        <v>1.4837813095383478E-6</v>
      </c>
      <c r="G37" s="15">
        <f t="shared" si="1"/>
        <v>1.4837059694808589E-6</v>
      </c>
    </row>
    <row r="38" spans="1:7" ht="13.5" x14ac:dyDescent="0.35">
      <c r="A38" s="13" t="s">
        <v>15</v>
      </c>
      <c r="B38" s="14">
        <v>0.41394675925925922</v>
      </c>
      <c r="C38" s="11">
        <v>2500</v>
      </c>
      <c r="D38" s="7">
        <v>4.468</v>
      </c>
      <c r="E38" s="9">
        <v>11170</v>
      </c>
      <c r="F38" s="15">
        <f t="shared" si="0"/>
        <v>2.0608073743588164E-6</v>
      </c>
      <c r="G38" s="15">
        <f t="shared" si="1"/>
        <v>2.0607027353900819E-6</v>
      </c>
    </row>
    <row r="39" spans="1:7" ht="13.5" x14ac:dyDescent="0.35">
      <c r="A39" s="13" t="s">
        <v>15</v>
      </c>
      <c r="B39" s="14">
        <v>0.41739583333333335</v>
      </c>
      <c r="C39" s="11">
        <v>2500</v>
      </c>
      <c r="D39" s="7">
        <v>4.4779999999999998</v>
      </c>
      <c r="E39" s="9">
        <v>11195</v>
      </c>
      <c r="F39" s="15">
        <f t="shared" si="0"/>
        <v>2.0608073743588164E-6</v>
      </c>
      <c r="G39" s="15">
        <f t="shared" si="1"/>
        <v>2.0607027353900819E-6</v>
      </c>
    </row>
    <row r="40" spans="1:7" ht="13.5" x14ac:dyDescent="0.35">
      <c r="A40" s="13" t="s">
        <v>15</v>
      </c>
      <c r="B40" s="14">
        <v>0.4190740740740741</v>
      </c>
      <c r="C40" s="11">
        <v>2500</v>
      </c>
      <c r="D40" s="7">
        <v>4.4720000000000004</v>
      </c>
      <c r="E40" s="9">
        <v>11180.000000000002</v>
      </c>
      <c r="F40" s="15">
        <f t="shared" si="0"/>
        <v>2.0608073743588164E-6</v>
      </c>
      <c r="G40" s="15">
        <f t="shared" si="1"/>
        <v>2.0607027353900819E-6</v>
      </c>
    </row>
    <row r="41" spans="1:7" ht="13.5" x14ac:dyDescent="0.35">
      <c r="A41" s="13" t="s">
        <v>15</v>
      </c>
      <c r="B41" s="14">
        <v>0.4201388888888889</v>
      </c>
      <c r="C41" s="11">
        <v>1190</v>
      </c>
      <c r="D41" s="7">
        <v>4.47</v>
      </c>
      <c r="E41" s="9">
        <v>5319.2999999999993</v>
      </c>
      <c r="F41" s="15">
        <f t="shared" si="0"/>
        <v>9.8094431019479663E-7</v>
      </c>
      <c r="G41" s="15">
        <f t="shared" si="1"/>
        <v>9.8089450204567897E-7</v>
      </c>
    </row>
    <row r="42" spans="1:7" ht="13.5" x14ac:dyDescent="0.35">
      <c r="A42" s="13" t="s">
        <v>15</v>
      </c>
      <c r="B42" s="14">
        <v>0.42385416666666664</v>
      </c>
      <c r="C42" s="12">
        <v>600</v>
      </c>
      <c r="D42" s="7">
        <v>4.47</v>
      </c>
      <c r="E42" s="9">
        <v>2682</v>
      </c>
      <c r="F42" s="15">
        <f t="shared" si="0"/>
        <v>4.9459376984611598E-7</v>
      </c>
      <c r="G42" s="15">
        <f t="shared" si="1"/>
        <v>4.9456865649361968E-7</v>
      </c>
    </row>
    <row r="43" spans="1:7" ht="13.5" x14ac:dyDescent="0.35">
      <c r="A43" s="13" t="s">
        <v>15</v>
      </c>
      <c r="B43" s="14">
        <v>0.42385416666666664</v>
      </c>
      <c r="C43" s="12">
        <v>710</v>
      </c>
      <c r="D43" s="7">
        <v>4.47</v>
      </c>
      <c r="E43" s="9">
        <v>3173.7</v>
      </c>
      <c r="F43" s="15">
        <f t="shared" si="0"/>
        <v>5.8526929431790389E-7</v>
      </c>
      <c r="G43" s="15">
        <f t="shared" si="1"/>
        <v>5.8523957685078331E-7</v>
      </c>
    </row>
    <row r="44" spans="1:7" ht="13.5" x14ac:dyDescent="0.35">
      <c r="A44" s="13" t="s">
        <v>15</v>
      </c>
      <c r="B44" s="14">
        <v>0.43157407407407405</v>
      </c>
      <c r="C44" s="11">
        <v>1000</v>
      </c>
      <c r="D44" s="7">
        <v>4.47</v>
      </c>
      <c r="E44" s="9">
        <v>4470</v>
      </c>
      <c r="F44" s="15">
        <f t="shared" si="0"/>
        <v>8.243229497435266E-7</v>
      </c>
      <c r="G44" s="15">
        <f t="shared" si="1"/>
        <v>8.242810941560328E-7</v>
      </c>
    </row>
    <row r="45" spans="1:7" ht="13.5" x14ac:dyDescent="0.35">
      <c r="A45" s="13" t="s">
        <v>15</v>
      </c>
      <c r="B45" s="14">
        <v>0.43277777777777776</v>
      </c>
      <c r="C45" s="11">
        <v>1500</v>
      </c>
      <c r="D45" s="7">
        <v>4.47</v>
      </c>
      <c r="E45" s="9">
        <v>6705</v>
      </c>
      <c r="F45" s="15">
        <f t="shared" si="0"/>
        <v>1.23648442461529E-6</v>
      </c>
      <c r="G45" s="15">
        <f t="shared" si="1"/>
        <v>1.2364216412340492E-6</v>
      </c>
    </row>
    <row r="46" spans="1:7" ht="13.5" x14ac:dyDescent="0.35">
      <c r="A46" s="13" t="s">
        <v>15</v>
      </c>
      <c r="B46" s="14">
        <v>0.4334027777777778</v>
      </c>
      <c r="C46" s="11">
        <v>1200</v>
      </c>
      <c r="D46" s="7">
        <v>4.4640000000000004</v>
      </c>
      <c r="E46" s="9">
        <v>5356.8</v>
      </c>
      <c r="F46" s="15">
        <f t="shared" si="0"/>
        <v>9.8918753969223196E-7</v>
      </c>
      <c r="G46" s="15">
        <f t="shared" si="1"/>
        <v>9.8913731298723936E-7</v>
      </c>
    </row>
    <row r="47" spans="1:7" ht="13.5" x14ac:dyDescent="0.35">
      <c r="A47" s="13" t="s">
        <v>15</v>
      </c>
      <c r="B47" s="14">
        <v>0.4334027777777778</v>
      </c>
      <c r="C47" s="12">
        <v>714</v>
      </c>
      <c r="D47" s="7">
        <v>4.4640000000000004</v>
      </c>
      <c r="E47" s="9">
        <v>3187.2960000000003</v>
      </c>
      <c r="F47" s="15">
        <f t="shared" si="0"/>
        <v>5.8856658611687804E-7</v>
      </c>
      <c r="G47" s="15">
        <f t="shared" si="1"/>
        <v>5.8853670122740738E-7</v>
      </c>
    </row>
    <row r="48" spans="1:7" ht="13.5" x14ac:dyDescent="0.35">
      <c r="A48" s="13" t="s">
        <v>15</v>
      </c>
      <c r="B48" s="14">
        <v>0.43649305555555556</v>
      </c>
      <c r="C48" s="12">
        <v>586</v>
      </c>
      <c r="D48" s="7">
        <v>4.47</v>
      </c>
      <c r="E48" s="9">
        <v>2619.42</v>
      </c>
      <c r="F48" s="15">
        <f t="shared" si="0"/>
        <v>4.830532485497066E-7</v>
      </c>
      <c r="G48" s="15">
        <f t="shared" si="1"/>
        <v>4.8302872117543521E-7</v>
      </c>
    </row>
    <row r="49" spans="1:7" ht="13.5" x14ac:dyDescent="0.35">
      <c r="A49" s="13" t="s">
        <v>15</v>
      </c>
      <c r="B49" s="14">
        <v>0.43813657407407408</v>
      </c>
      <c r="C49" s="11">
        <v>2500</v>
      </c>
      <c r="D49" s="7">
        <v>4.46</v>
      </c>
      <c r="E49" s="9">
        <v>11150</v>
      </c>
      <c r="F49" s="15">
        <f t="shared" si="0"/>
        <v>2.0608073743588164E-6</v>
      </c>
      <c r="G49" s="15">
        <f t="shared" si="1"/>
        <v>2.0607027353900819E-6</v>
      </c>
    </row>
    <row r="50" spans="1:7" ht="13.5" x14ac:dyDescent="0.35">
      <c r="A50" s="13" t="s">
        <v>15</v>
      </c>
      <c r="B50" s="14">
        <v>0.43877314814814811</v>
      </c>
      <c r="C50" s="11">
        <v>2500</v>
      </c>
      <c r="D50" s="7">
        <v>4.4400000000000004</v>
      </c>
      <c r="E50" s="9">
        <v>11100.000000000002</v>
      </c>
      <c r="F50" s="15">
        <f t="shared" si="0"/>
        <v>2.0608073743588164E-6</v>
      </c>
      <c r="G50" s="15">
        <f t="shared" si="1"/>
        <v>2.0607027353900819E-6</v>
      </c>
    </row>
    <row r="51" spans="1:7" ht="13.5" x14ac:dyDescent="0.35">
      <c r="A51" s="13" t="s">
        <v>15</v>
      </c>
      <c r="B51" s="14">
        <v>0.45055555555555554</v>
      </c>
      <c r="C51" s="11">
        <v>2500</v>
      </c>
      <c r="D51" s="7">
        <v>4.4480000000000004</v>
      </c>
      <c r="E51" s="9">
        <v>11120.000000000002</v>
      </c>
      <c r="F51" s="15">
        <f t="shared" si="0"/>
        <v>2.0608073743588164E-6</v>
      </c>
      <c r="G51" s="15">
        <f t="shared" si="1"/>
        <v>2.0607027353900819E-6</v>
      </c>
    </row>
    <row r="52" spans="1:7" ht="13.5" x14ac:dyDescent="0.35">
      <c r="A52" s="13" t="s">
        <v>15</v>
      </c>
      <c r="B52" s="14">
        <v>0.45407407407407407</v>
      </c>
      <c r="C52" s="11">
        <v>2500</v>
      </c>
      <c r="D52" s="7">
        <v>4.4400000000000004</v>
      </c>
      <c r="E52" s="9">
        <v>11100.000000000002</v>
      </c>
      <c r="F52" s="15">
        <f t="shared" si="0"/>
        <v>2.0608073743588164E-6</v>
      </c>
      <c r="G52" s="15">
        <f t="shared" si="1"/>
        <v>2.0607027353900819E-6</v>
      </c>
    </row>
    <row r="53" spans="1:7" ht="13.5" x14ac:dyDescent="0.35">
      <c r="A53" s="13" t="s">
        <v>15</v>
      </c>
      <c r="B53" s="14">
        <v>0.4559259259259259</v>
      </c>
      <c r="C53" s="11">
        <v>2273</v>
      </c>
      <c r="D53" s="7">
        <v>4.4240000000000004</v>
      </c>
      <c r="E53" s="9">
        <v>10055.752</v>
      </c>
      <c r="F53" s="15">
        <f t="shared" si="0"/>
        <v>1.873686064767036E-6</v>
      </c>
      <c r="G53" s="15">
        <f t="shared" si="1"/>
        <v>1.8735909270166624E-6</v>
      </c>
    </row>
    <row r="54" spans="1:7" ht="13.5" x14ac:dyDescent="0.35">
      <c r="A54" s="13" t="s">
        <v>15</v>
      </c>
      <c r="B54" s="14">
        <v>0.46520833333333328</v>
      </c>
      <c r="C54" s="12">
        <v>227</v>
      </c>
      <c r="D54" s="7">
        <v>4.4480000000000004</v>
      </c>
      <c r="E54" s="9">
        <v>1009.6960000000001</v>
      </c>
      <c r="F54" s="15">
        <f t="shared" si="0"/>
        <v>1.8712130959178056E-7</v>
      </c>
      <c r="G54" s="15">
        <f t="shared" si="1"/>
        <v>1.8711180837341943E-7</v>
      </c>
    </row>
    <row r="55" spans="1:7" ht="13.5" x14ac:dyDescent="0.35">
      <c r="A55" s="13" t="s">
        <v>15</v>
      </c>
      <c r="B55" s="14">
        <v>0.46520833333333328</v>
      </c>
      <c r="C55" s="12">
        <v>291</v>
      </c>
      <c r="D55" s="7">
        <v>4.4480000000000004</v>
      </c>
      <c r="E55" s="9">
        <v>1294.3680000000002</v>
      </c>
      <c r="F55" s="15">
        <f t="shared" si="0"/>
        <v>2.3987797837536622E-7</v>
      </c>
      <c r="G55" s="15">
        <f t="shared" si="1"/>
        <v>2.3986579839940552E-7</v>
      </c>
    </row>
    <row r="56" spans="1:7" ht="13.5" x14ac:dyDescent="0.35">
      <c r="A56" s="13" t="s">
        <v>15</v>
      </c>
      <c r="B56" s="14">
        <v>0.46520833333333328</v>
      </c>
      <c r="C56" s="11">
        <v>2209</v>
      </c>
      <c r="D56" s="7">
        <v>4.4480000000000004</v>
      </c>
      <c r="E56" s="9">
        <v>9825.6320000000014</v>
      </c>
      <c r="F56" s="15">
        <f t="shared" si="0"/>
        <v>1.8209293959834504E-6</v>
      </c>
      <c r="G56" s="15">
        <f t="shared" si="1"/>
        <v>1.8208369369906763E-6</v>
      </c>
    </row>
    <row r="57" spans="1:7" ht="13.5" x14ac:dyDescent="0.35">
      <c r="A57" s="13" t="s">
        <v>15</v>
      </c>
      <c r="B57" s="14">
        <v>0.47157407407407409</v>
      </c>
      <c r="C57" s="11">
        <v>2500</v>
      </c>
      <c r="D57" s="7">
        <v>4.4340000000000002</v>
      </c>
      <c r="E57" s="9">
        <v>11085</v>
      </c>
      <c r="F57" s="15">
        <f t="shared" si="0"/>
        <v>2.0608073743588164E-6</v>
      </c>
      <c r="G57" s="15">
        <f t="shared" si="1"/>
        <v>2.0607027353900819E-6</v>
      </c>
    </row>
    <row r="58" spans="1:7" ht="13.5" x14ac:dyDescent="0.35">
      <c r="A58" s="13" t="s">
        <v>15</v>
      </c>
      <c r="B58" s="14">
        <v>0.4796643518518518</v>
      </c>
      <c r="C58" s="11">
        <v>1000</v>
      </c>
      <c r="D58" s="7">
        <v>4.444</v>
      </c>
      <c r="E58" s="9">
        <v>4444</v>
      </c>
      <c r="F58" s="15">
        <f t="shared" si="0"/>
        <v>8.243229497435266E-7</v>
      </c>
      <c r="G58" s="15">
        <f t="shared" si="1"/>
        <v>8.242810941560328E-7</v>
      </c>
    </row>
    <row r="59" spans="1:7" ht="13.5" x14ac:dyDescent="0.35">
      <c r="A59" s="13" t="s">
        <v>15</v>
      </c>
      <c r="B59" s="14">
        <v>0.4796643518518518</v>
      </c>
      <c r="C59" s="12">
        <v>680</v>
      </c>
      <c r="D59" s="7">
        <v>4.444</v>
      </c>
      <c r="E59" s="9">
        <v>3021.92</v>
      </c>
      <c r="F59" s="15">
        <f t="shared" si="0"/>
        <v>5.605396058255981E-7</v>
      </c>
      <c r="G59" s="15">
        <f t="shared" si="1"/>
        <v>5.6051114402610222E-7</v>
      </c>
    </row>
    <row r="60" spans="1:7" ht="13.5" x14ac:dyDescent="0.35">
      <c r="A60" s="13" t="s">
        <v>15</v>
      </c>
      <c r="B60" s="14">
        <v>0.48428240740740741</v>
      </c>
      <c r="C60" s="12">
        <v>127</v>
      </c>
      <c r="D60" s="7">
        <v>4.45</v>
      </c>
      <c r="E60" s="9">
        <v>565.15</v>
      </c>
      <c r="F60" s="15">
        <f t="shared" si="0"/>
        <v>1.0468901461742789E-7</v>
      </c>
      <c r="G60" s="15">
        <f t="shared" si="1"/>
        <v>1.0468369895781616E-7</v>
      </c>
    </row>
    <row r="61" spans="1:7" ht="13.5" x14ac:dyDescent="0.35">
      <c r="A61" s="13" t="s">
        <v>15</v>
      </c>
      <c r="B61" s="14">
        <v>0.48428240740740741</v>
      </c>
      <c r="C61" s="12">
        <v>693</v>
      </c>
      <c r="D61" s="7">
        <v>4.45</v>
      </c>
      <c r="E61" s="9">
        <v>3083.85</v>
      </c>
      <c r="F61" s="15">
        <f t="shared" si="0"/>
        <v>5.7125580417226397E-7</v>
      </c>
      <c r="G61" s="15">
        <f t="shared" si="1"/>
        <v>5.7122679825013067E-7</v>
      </c>
    </row>
    <row r="62" spans="1:7" ht="13.5" x14ac:dyDescent="0.35">
      <c r="A62" s="13" t="s">
        <v>15</v>
      </c>
      <c r="B62" s="14">
        <v>0.48752314814814812</v>
      </c>
      <c r="C62" s="11">
        <v>2500</v>
      </c>
      <c r="D62" s="7">
        <v>4.452</v>
      </c>
      <c r="E62" s="9">
        <v>11130</v>
      </c>
      <c r="F62" s="15">
        <f t="shared" si="0"/>
        <v>2.0608073743588164E-6</v>
      </c>
      <c r="G62" s="15">
        <f t="shared" si="1"/>
        <v>2.0607027353900819E-6</v>
      </c>
    </row>
    <row r="63" spans="1:7" ht="13.5" x14ac:dyDescent="0.35">
      <c r="A63" s="13" t="s">
        <v>15</v>
      </c>
      <c r="B63" s="14">
        <v>0.48887731481481483</v>
      </c>
      <c r="C63" s="11">
        <v>2500</v>
      </c>
      <c r="D63" s="7">
        <v>4.4459999999999997</v>
      </c>
      <c r="E63" s="9">
        <v>11115</v>
      </c>
      <c r="F63" s="15">
        <f t="shared" si="0"/>
        <v>2.0608073743588164E-6</v>
      </c>
      <c r="G63" s="15">
        <f t="shared" si="1"/>
        <v>2.0607027353900819E-6</v>
      </c>
    </row>
    <row r="64" spans="1:7" ht="13.5" x14ac:dyDescent="0.35">
      <c r="A64" s="13" t="s">
        <v>15</v>
      </c>
      <c r="B64" s="14">
        <v>0.49508101851851855</v>
      </c>
      <c r="C64" s="11">
        <v>2500</v>
      </c>
      <c r="D64" s="7">
        <v>4.43</v>
      </c>
      <c r="E64" s="9">
        <v>11075</v>
      </c>
      <c r="F64" s="15">
        <f t="shared" si="0"/>
        <v>2.0608073743588164E-6</v>
      </c>
      <c r="G64" s="15">
        <f t="shared" si="1"/>
        <v>2.0607027353900819E-6</v>
      </c>
    </row>
    <row r="65" spans="1:7" ht="13.5" x14ac:dyDescent="0.35">
      <c r="A65" s="13" t="s">
        <v>15</v>
      </c>
      <c r="B65" s="14">
        <v>0.49696759259259254</v>
      </c>
      <c r="C65" s="11">
        <v>2235</v>
      </c>
      <c r="D65" s="7">
        <v>4.43</v>
      </c>
      <c r="E65" s="9">
        <v>9901.0499999999993</v>
      </c>
      <c r="F65" s="15">
        <f t="shared" si="0"/>
        <v>1.8423617926767821E-6</v>
      </c>
      <c r="G65" s="15">
        <f t="shared" si="1"/>
        <v>1.8422682454387332E-6</v>
      </c>
    </row>
    <row r="66" spans="1:7" ht="13.5" x14ac:dyDescent="0.35">
      <c r="A66" s="13" t="s">
        <v>15</v>
      </c>
      <c r="B66" s="14">
        <v>0.49696759259259254</v>
      </c>
      <c r="C66" s="12">
        <v>265</v>
      </c>
      <c r="D66" s="7">
        <v>4.43</v>
      </c>
      <c r="E66" s="9">
        <v>1173.9499999999998</v>
      </c>
      <c r="F66" s="15">
        <f t="shared" si="0"/>
        <v>2.1844558168203457E-7</v>
      </c>
      <c r="G66" s="15">
        <f t="shared" si="1"/>
        <v>2.1843448995134869E-7</v>
      </c>
    </row>
    <row r="67" spans="1:7" ht="13.5" x14ac:dyDescent="0.35">
      <c r="A67" s="13" t="s">
        <v>15</v>
      </c>
      <c r="B67" s="14">
        <v>0.50232638888888892</v>
      </c>
      <c r="C67" s="11">
        <v>2500</v>
      </c>
      <c r="D67" s="7">
        <v>4.4340000000000002</v>
      </c>
      <c r="E67" s="9">
        <v>11085</v>
      </c>
      <c r="F67" s="15">
        <f t="shared" si="0"/>
        <v>2.0608073743588164E-6</v>
      </c>
      <c r="G67" s="15">
        <f t="shared" si="1"/>
        <v>2.0607027353900819E-6</v>
      </c>
    </row>
    <row r="68" spans="1:7" ht="13.5" x14ac:dyDescent="0.35">
      <c r="A68" s="13" t="s">
        <v>15</v>
      </c>
      <c r="B68" s="14">
        <v>0.50935185185185183</v>
      </c>
      <c r="C68" s="11">
        <v>2500</v>
      </c>
      <c r="D68" s="7">
        <v>4.43</v>
      </c>
      <c r="E68" s="9">
        <v>11075</v>
      </c>
      <c r="F68" s="15">
        <f t="shared" si="0"/>
        <v>2.0608073743588164E-6</v>
      </c>
      <c r="G68" s="15">
        <f t="shared" si="1"/>
        <v>2.0607027353900819E-6</v>
      </c>
    </row>
    <row r="69" spans="1:7" ht="13.5" x14ac:dyDescent="0.35">
      <c r="A69" s="13" t="s">
        <v>15</v>
      </c>
      <c r="B69" s="14">
        <v>0.52074074074074073</v>
      </c>
      <c r="C69" s="11">
        <v>2500</v>
      </c>
      <c r="D69" s="7">
        <v>4.4320000000000004</v>
      </c>
      <c r="E69" s="9">
        <v>11080.000000000002</v>
      </c>
      <c r="F69" s="15">
        <f t="shared" si="0"/>
        <v>2.0608073743588164E-6</v>
      </c>
      <c r="G69" s="15">
        <f t="shared" si="1"/>
        <v>2.0607027353900819E-6</v>
      </c>
    </row>
    <row r="70" spans="1:7" ht="13.5" x14ac:dyDescent="0.35">
      <c r="A70" s="13" t="s">
        <v>15</v>
      </c>
      <c r="B70" s="14">
        <v>0.52657407407407408</v>
      </c>
      <c r="C70" s="11">
        <v>2500</v>
      </c>
      <c r="D70" s="7">
        <v>4.43</v>
      </c>
      <c r="E70" s="9">
        <v>11075</v>
      </c>
      <c r="F70" s="15">
        <f t="shared" si="0"/>
        <v>2.0608073743588164E-6</v>
      </c>
      <c r="G70" s="15">
        <f t="shared" si="1"/>
        <v>2.0607027353900819E-6</v>
      </c>
    </row>
    <row r="71" spans="1:7" ht="13.5" x14ac:dyDescent="0.35">
      <c r="A71" s="13" t="s">
        <v>15</v>
      </c>
      <c r="B71" s="14">
        <v>0.53340277777777778</v>
      </c>
      <c r="C71" s="11">
        <v>1000</v>
      </c>
      <c r="D71" s="7">
        <v>4.4340000000000002</v>
      </c>
      <c r="E71" s="9">
        <v>4434</v>
      </c>
      <c r="F71" s="15">
        <f t="shared" si="0"/>
        <v>8.243229497435266E-7</v>
      </c>
      <c r="G71" s="15">
        <f t="shared" si="1"/>
        <v>8.242810941560328E-7</v>
      </c>
    </row>
    <row r="72" spans="1:7" ht="13.5" x14ac:dyDescent="0.35">
      <c r="A72" s="13" t="s">
        <v>15</v>
      </c>
      <c r="B72" s="14">
        <v>0.53340277777777778</v>
      </c>
      <c r="C72" s="11">
        <v>1200</v>
      </c>
      <c r="D72" s="7">
        <v>4.4340000000000002</v>
      </c>
      <c r="E72" s="9">
        <v>5320.8</v>
      </c>
      <c r="F72" s="15">
        <f t="shared" si="0"/>
        <v>9.8918753969223196E-7</v>
      </c>
      <c r="G72" s="15">
        <f t="shared" si="1"/>
        <v>9.8913731298723936E-7</v>
      </c>
    </row>
    <row r="73" spans="1:7" ht="13.5" x14ac:dyDescent="0.35">
      <c r="A73" s="13" t="s">
        <v>15</v>
      </c>
      <c r="B73" s="14">
        <v>0.53340277777777778</v>
      </c>
      <c r="C73" s="12">
        <v>300</v>
      </c>
      <c r="D73" s="7">
        <v>4.4340000000000002</v>
      </c>
      <c r="E73" s="9">
        <v>1330.2</v>
      </c>
      <c r="F73" s="15">
        <f t="shared" si="0"/>
        <v>2.4729688492305799E-7</v>
      </c>
      <c r="G73" s="15">
        <f t="shared" si="1"/>
        <v>2.4728432824680984E-7</v>
      </c>
    </row>
    <row r="74" spans="1:7" ht="13.5" x14ac:dyDescent="0.35">
      <c r="A74" s="13" t="s">
        <v>15</v>
      </c>
      <c r="B74" s="14">
        <v>0.53598379629629633</v>
      </c>
      <c r="C74" s="11">
        <v>2023</v>
      </c>
      <c r="D74" s="7">
        <v>4.43</v>
      </c>
      <c r="E74" s="9">
        <v>8961.89</v>
      </c>
      <c r="F74" s="15">
        <f t="shared" si="0"/>
        <v>1.6676053273311544E-6</v>
      </c>
      <c r="G74" s="15">
        <f t="shared" si="1"/>
        <v>1.6675206534776544E-6</v>
      </c>
    </row>
    <row r="75" spans="1:7" ht="13.5" x14ac:dyDescent="0.35">
      <c r="A75" s="13" t="s">
        <v>15</v>
      </c>
      <c r="B75" s="14">
        <v>0.53598379629629633</v>
      </c>
      <c r="C75" s="12">
        <v>477</v>
      </c>
      <c r="D75" s="7">
        <v>4.43</v>
      </c>
      <c r="E75" s="9">
        <v>2113.1099999999997</v>
      </c>
      <c r="F75" s="15">
        <f t="shared" si="0"/>
        <v>3.932020470276622E-7</v>
      </c>
      <c r="G75" s="15">
        <f t="shared" si="1"/>
        <v>3.9318208191242761E-7</v>
      </c>
    </row>
    <row r="76" spans="1:7" ht="13.5" x14ac:dyDescent="0.35">
      <c r="A76" s="13" t="s">
        <v>15</v>
      </c>
      <c r="B76" s="14">
        <v>0.53645833333333337</v>
      </c>
      <c r="C76" s="11">
        <v>2500</v>
      </c>
      <c r="D76" s="7">
        <v>4.4240000000000004</v>
      </c>
      <c r="E76" s="9">
        <v>11060.000000000002</v>
      </c>
      <c r="F76" s="15">
        <f t="shared" si="0"/>
        <v>2.0608073743588164E-6</v>
      </c>
      <c r="G76" s="15">
        <f t="shared" si="1"/>
        <v>2.0607027353900819E-6</v>
      </c>
    </row>
    <row r="77" spans="1:7" ht="13.5" x14ac:dyDescent="0.35">
      <c r="A77" s="13" t="s">
        <v>15</v>
      </c>
      <c r="B77" s="14">
        <v>0.54274305555555558</v>
      </c>
      <c r="C77" s="11">
        <v>2500</v>
      </c>
      <c r="D77" s="7">
        <v>4.4359999999999999</v>
      </c>
      <c r="E77" s="9">
        <v>11090</v>
      </c>
      <c r="F77" s="15">
        <f t="shared" si="0"/>
        <v>2.0608073743588164E-6</v>
      </c>
      <c r="G77" s="15">
        <f t="shared" si="1"/>
        <v>2.0607027353900819E-6</v>
      </c>
    </row>
    <row r="78" spans="1:7" ht="13.5" x14ac:dyDescent="0.35">
      <c r="A78" s="13" t="s">
        <v>15</v>
      </c>
      <c r="B78" s="14">
        <v>0.54331018518518526</v>
      </c>
      <c r="C78" s="11">
        <v>2500</v>
      </c>
      <c r="D78" s="7">
        <v>4.4340000000000002</v>
      </c>
      <c r="E78" s="9">
        <v>11085</v>
      </c>
      <c r="F78" s="15">
        <f t="shared" si="0"/>
        <v>2.0608073743588164E-6</v>
      </c>
      <c r="G78" s="15">
        <f t="shared" si="1"/>
        <v>2.0607027353900819E-6</v>
      </c>
    </row>
    <row r="79" spans="1:7" ht="13.5" x14ac:dyDescent="0.35">
      <c r="A79" s="13" t="s">
        <v>15</v>
      </c>
      <c r="B79" s="14">
        <v>0.54670138888888886</v>
      </c>
      <c r="C79" s="12">
        <v>600</v>
      </c>
      <c r="D79" s="7">
        <v>4.4340000000000002</v>
      </c>
      <c r="E79" s="9">
        <v>2660.4</v>
      </c>
      <c r="F79" s="15">
        <f t="shared" si="0"/>
        <v>4.9459376984611598E-7</v>
      </c>
      <c r="G79" s="15">
        <f t="shared" si="1"/>
        <v>4.9456865649361968E-7</v>
      </c>
    </row>
    <row r="80" spans="1:7" ht="13.5" x14ac:dyDescent="0.35">
      <c r="A80" s="13" t="s">
        <v>15</v>
      </c>
      <c r="B80" s="14">
        <v>0.54670138888888886</v>
      </c>
      <c r="C80" s="11">
        <v>1200</v>
      </c>
      <c r="D80" s="7">
        <v>4.4340000000000002</v>
      </c>
      <c r="E80" s="9">
        <v>5320.8</v>
      </c>
      <c r="F80" s="15">
        <f t="shared" si="0"/>
        <v>9.8918753969223196E-7</v>
      </c>
      <c r="G80" s="15">
        <f t="shared" si="1"/>
        <v>9.8913731298723936E-7</v>
      </c>
    </row>
    <row r="81" spans="1:7" ht="13.5" x14ac:dyDescent="0.35">
      <c r="A81" s="13" t="s">
        <v>15</v>
      </c>
      <c r="B81" s="14">
        <v>0.54670138888888886</v>
      </c>
      <c r="C81" s="12">
        <v>700</v>
      </c>
      <c r="D81" s="7">
        <v>4.4340000000000002</v>
      </c>
      <c r="E81" s="9">
        <v>3103.8</v>
      </c>
      <c r="F81" s="15">
        <f t="shared" si="0"/>
        <v>5.7702606482046866E-7</v>
      </c>
      <c r="G81" s="15">
        <f t="shared" si="1"/>
        <v>5.7699676590922291E-7</v>
      </c>
    </row>
    <row r="82" spans="1:7" ht="13.5" x14ac:dyDescent="0.35">
      <c r="A82" s="13" t="s">
        <v>15</v>
      </c>
      <c r="B82" s="14">
        <v>0.54866898148148147</v>
      </c>
      <c r="C82" s="12">
        <v>489</v>
      </c>
      <c r="D82" s="7">
        <v>4.43</v>
      </c>
      <c r="E82" s="9">
        <v>2166.27</v>
      </c>
      <c r="F82" s="15">
        <f t="shared" ref="F82:F145" si="2">C82/$F$15</f>
        <v>4.0309392242458451E-7</v>
      </c>
      <c r="G82" s="15">
        <f t="shared" ref="G82:G145" si="3">C82/$G$15</f>
        <v>4.0307345504230004E-7</v>
      </c>
    </row>
    <row r="83" spans="1:7" ht="13.5" x14ac:dyDescent="0.35">
      <c r="A83" s="13" t="s">
        <v>15</v>
      </c>
      <c r="B83" s="14">
        <v>0.5548495370370371</v>
      </c>
      <c r="C83" s="11">
        <v>2011</v>
      </c>
      <c r="D83" s="7">
        <v>4.4379999999999997</v>
      </c>
      <c r="E83" s="9">
        <v>8924.8179999999993</v>
      </c>
      <c r="F83" s="15">
        <f t="shared" si="2"/>
        <v>1.657713451934232E-6</v>
      </c>
      <c r="G83" s="15">
        <f t="shared" si="3"/>
        <v>1.6576292803477819E-6</v>
      </c>
    </row>
    <row r="84" spans="1:7" ht="13.5" x14ac:dyDescent="0.35">
      <c r="A84" s="13" t="s">
        <v>15</v>
      </c>
      <c r="B84" s="14">
        <v>0.55591435185185178</v>
      </c>
      <c r="C84" s="11">
        <v>2500</v>
      </c>
      <c r="D84" s="7">
        <v>4.4379999999999997</v>
      </c>
      <c r="E84" s="9">
        <v>11095</v>
      </c>
      <c r="F84" s="15">
        <f t="shared" si="2"/>
        <v>2.0608073743588164E-6</v>
      </c>
      <c r="G84" s="15">
        <f t="shared" si="3"/>
        <v>2.0607027353900819E-6</v>
      </c>
    </row>
    <row r="85" spans="1:7" ht="13.5" x14ac:dyDescent="0.35">
      <c r="A85" s="13" t="s">
        <v>15</v>
      </c>
      <c r="B85" s="14">
        <v>0.56582175925925926</v>
      </c>
      <c r="C85" s="12">
        <v>400</v>
      </c>
      <c r="D85" s="7">
        <v>4.4400000000000004</v>
      </c>
      <c r="E85" s="9">
        <v>1776.0000000000002</v>
      </c>
      <c r="F85" s="15">
        <f t="shared" si="2"/>
        <v>3.2972917989741067E-7</v>
      </c>
      <c r="G85" s="15">
        <f t="shared" si="3"/>
        <v>3.2971243766241312E-7</v>
      </c>
    </row>
    <row r="86" spans="1:7" ht="13.5" x14ac:dyDescent="0.35">
      <c r="A86" s="13" t="s">
        <v>15</v>
      </c>
      <c r="B86" s="14">
        <v>0.56582175925925926</v>
      </c>
      <c r="C86" s="12">
        <v>575</v>
      </c>
      <c r="D86" s="7">
        <v>4.4400000000000004</v>
      </c>
      <c r="E86" s="9">
        <v>2553</v>
      </c>
      <c r="F86" s="15">
        <f t="shared" si="2"/>
        <v>4.7398569610252781E-7</v>
      </c>
      <c r="G86" s="15">
        <f t="shared" si="3"/>
        <v>4.7396162913971885E-7</v>
      </c>
    </row>
    <row r="87" spans="1:7" ht="13.5" x14ac:dyDescent="0.35">
      <c r="A87" s="13" t="s">
        <v>15</v>
      </c>
      <c r="B87" s="14">
        <v>0.56601851851851859</v>
      </c>
      <c r="C87" s="11">
        <v>1525</v>
      </c>
      <c r="D87" s="7">
        <v>4.4400000000000004</v>
      </c>
      <c r="E87" s="9">
        <v>6771.0000000000009</v>
      </c>
      <c r="F87" s="15">
        <f t="shared" si="2"/>
        <v>1.257092498358878E-6</v>
      </c>
      <c r="G87" s="15">
        <f t="shared" si="3"/>
        <v>1.2570286685879499E-6</v>
      </c>
    </row>
    <row r="88" spans="1:7" ht="13.5" x14ac:dyDescent="0.35">
      <c r="A88" s="13" t="s">
        <v>15</v>
      </c>
      <c r="B88" s="14">
        <v>0.573125</v>
      </c>
      <c r="C88" s="11">
        <v>2500</v>
      </c>
      <c r="D88" s="7">
        <v>4.45</v>
      </c>
      <c r="E88" s="9">
        <v>11125</v>
      </c>
      <c r="F88" s="15">
        <f t="shared" si="2"/>
        <v>2.0608073743588164E-6</v>
      </c>
      <c r="G88" s="15">
        <f t="shared" si="3"/>
        <v>2.0607027353900819E-6</v>
      </c>
    </row>
    <row r="89" spans="1:7" ht="13.5" x14ac:dyDescent="0.35">
      <c r="A89" s="13" t="s">
        <v>15</v>
      </c>
      <c r="B89" s="14">
        <v>0.58521990740740748</v>
      </c>
      <c r="C89" s="11">
        <v>2500</v>
      </c>
      <c r="D89" s="7">
        <v>4.45</v>
      </c>
      <c r="E89" s="9">
        <v>11125</v>
      </c>
      <c r="F89" s="15">
        <f t="shared" si="2"/>
        <v>2.0608073743588164E-6</v>
      </c>
      <c r="G89" s="15">
        <f t="shared" si="3"/>
        <v>2.0607027353900819E-6</v>
      </c>
    </row>
    <row r="90" spans="1:7" ht="13.5" x14ac:dyDescent="0.35">
      <c r="A90" s="13" t="s">
        <v>15</v>
      </c>
      <c r="B90" s="14">
        <v>0.58539351851851851</v>
      </c>
      <c r="C90" s="11">
        <v>2500</v>
      </c>
      <c r="D90" s="7">
        <v>4.444</v>
      </c>
      <c r="E90" s="9">
        <v>11110</v>
      </c>
      <c r="F90" s="15">
        <f t="shared" si="2"/>
        <v>2.0608073743588164E-6</v>
      </c>
      <c r="G90" s="15">
        <f t="shared" si="3"/>
        <v>2.0607027353900819E-6</v>
      </c>
    </row>
    <row r="91" spans="1:7" ht="13.5" x14ac:dyDescent="0.35">
      <c r="A91" s="13" t="s">
        <v>15</v>
      </c>
      <c r="B91" s="14">
        <v>0.58871527777777777</v>
      </c>
      <c r="C91" s="11">
        <v>2500</v>
      </c>
      <c r="D91" s="7">
        <v>4.4320000000000004</v>
      </c>
      <c r="E91" s="9">
        <v>11080.000000000002</v>
      </c>
      <c r="F91" s="15">
        <f t="shared" si="2"/>
        <v>2.0608073743588164E-6</v>
      </c>
      <c r="G91" s="15">
        <f t="shared" si="3"/>
        <v>2.0607027353900819E-6</v>
      </c>
    </row>
    <row r="92" spans="1:7" ht="13.5" x14ac:dyDescent="0.35">
      <c r="A92" s="13" t="s">
        <v>15</v>
      </c>
      <c r="B92" s="14">
        <v>0.60038194444444448</v>
      </c>
      <c r="C92" s="11">
        <v>1000</v>
      </c>
      <c r="D92" s="7">
        <v>4.4400000000000004</v>
      </c>
      <c r="E92" s="9">
        <v>4440</v>
      </c>
      <c r="F92" s="15">
        <f t="shared" si="2"/>
        <v>8.243229497435266E-7</v>
      </c>
      <c r="G92" s="15">
        <f t="shared" si="3"/>
        <v>8.242810941560328E-7</v>
      </c>
    </row>
    <row r="93" spans="1:7" ht="13.5" x14ac:dyDescent="0.35">
      <c r="A93" s="13" t="s">
        <v>15</v>
      </c>
      <c r="B93" s="14">
        <v>0.60038194444444448</v>
      </c>
      <c r="C93" s="11">
        <v>1000</v>
      </c>
      <c r="D93" s="7">
        <v>4.4400000000000004</v>
      </c>
      <c r="E93" s="9">
        <v>4440</v>
      </c>
      <c r="F93" s="15">
        <f t="shared" si="2"/>
        <v>8.243229497435266E-7</v>
      </c>
      <c r="G93" s="15">
        <f t="shared" si="3"/>
        <v>8.242810941560328E-7</v>
      </c>
    </row>
    <row r="94" spans="1:7" ht="13.5" x14ac:dyDescent="0.35">
      <c r="A94" s="13" t="s">
        <v>15</v>
      </c>
      <c r="B94" s="14">
        <v>0.60394675925925922</v>
      </c>
      <c r="C94" s="12">
        <v>500</v>
      </c>
      <c r="D94" s="7">
        <v>4.4400000000000004</v>
      </c>
      <c r="E94" s="9">
        <v>2220</v>
      </c>
      <c r="F94" s="15">
        <f t="shared" si="2"/>
        <v>4.121614748717633E-7</v>
      </c>
      <c r="G94" s="15">
        <f t="shared" si="3"/>
        <v>4.121405470780164E-7</v>
      </c>
    </row>
    <row r="95" spans="1:7" ht="13.5" x14ac:dyDescent="0.35">
      <c r="A95" s="13" t="s">
        <v>15</v>
      </c>
      <c r="B95" s="14">
        <v>0.60394675925925922</v>
      </c>
      <c r="C95" s="12">
        <v>500</v>
      </c>
      <c r="D95" s="7">
        <v>4.4400000000000004</v>
      </c>
      <c r="E95" s="9">
        <v>2220</v>
      </c>
      <c r="F95" s="15">
        <f t="shared" si="2"/>
        <v>4.121614748717633E-7</v>
      </c>
      <c r="G95" s="15">
        <f t="shared" si="3"/>
        <v>4.121405470780164E-7</v>
      </c>
    </row>
    <row r="96" spans="1:7" ht="13.5" x14ac:dyDescent="0.35">
      <c r="A96" s="13" t="s">
        <v>15</v>
      </c>
      <c r="B96" s="14">
        <v>0.60521990740740739</v>
      </c>
      <c r="C96" s="11">
        <v>1000</v>
      </c>
      <c r="D96" s="7">
        <v>4.4400000000000004</v>
      </c>
      <c r="E96" s="9">
        <v>4440</v>
      </c>
      <c r="F96" s="15">
        <f t="shared" si="2"/>
        <v>8.243229497435266E-7</v>
      </c>
      <c r="G96" s="15">
        <f t="shared" si="3"/>
        <v>8.242810941560328E-7</v>
      </c>
    </row>
    <row r="97" spans="1:7" ht="13.5" x14ac:dyDescent="0.35">
      <c r="A97" s="13" t="s">
        <v>15</v>
      </c>
      <c r="B97" s="14">
        <v>0.60709490740740735</v>
      </c>
      <c r="C97" s="11">
        <v>1000</v>
      </c>
      <c r="D97" s="7">
        <v>4.4400000000000004</v>
      </c>
      <c r="E97" s="9">
        <v>4440</v>
      </c>
      <c r="F97" s="15">
        <f t="shared" si="2"/>
        <v>8.243229497435266E-7</v>
      </c>
      <c r="G97" s="15">
        <f t="shared" si="3"/>
        <v>8.242810941560328E-7</v>
      </c>
    </row>
    <row r="98" spans="1:7" ht="13.5" x14ac:dyDescent="0.35">
      <c r="A98" s="13" t="s">
        <v>15</v>
      </c>
      <c r="B98" s="14">
        <v>0.60709490740740735</v>
      </c>
      <c r="C98" s="12">
        <v>875</v>
      </c>
      <c r="D98" s="7">
        <v>4.4400000000000004</v>
      </c>
      <c r="E98" s="9">
        <v>3885.0000000000005</v>
      </c>
      <c r="F98" s="15">
        <f t="shared" si="2"/>
        <v>7.212825810255858E-7</v>
      </c>
      <c r="G98" s="15">
        <f t="shared" si="3"/>
        <v>7.2124595738652869E-7</v>
      </c>
    </row>
    <row r="99" spans="1:7" ht="13.5" x14ac:dyDescent="0.35">
      <c r="A99" s="13" t="s">
        <v>15</v>
      </c>
      <c r="B99" s="14">
        <v>0.61473379629629632</v>
      </c>
      <c r="C99" s="12">
        <v>125</v>
      </c>
      <c r="D99" s="7">
        <v>4.4459999999999997</v>
      </c>
      <c r="E99" s="9">
        <v>555.75</v>
      </c>
      <c r="F99" s="15">
        <f t="shared" si="2"/>
        <v>1.0304036871794082E-7</v>
      </c>
      <c r="G99" s="15">
        <f t="shared" si="3"/>
        <v>1.030351367695041E-7</v>
      </c>
    </row>
    <row r="100" spans="1:7" ht="13.5" x14ac:dyDescent="0.35">
      <c r="A100" s="13" t="s">
        <v>15</v>
      </c>
      <c r="B100" s="14">
        <v>0.61637731481481484</v>
      </c>
      <c r="C100" s="11">
        <v>3500</v>
      </c>
      <c r="D100" s="7">
        <v>4.4480000000000004</v>
      </c>
      <c r="E100" s="9">
        <v>15568.000000000002</v>
      </c>
      <c r="F100" s="15">
        <f t="shared" si="2"/>
        <v>2.8851303241023432E-6</v>
      </c>
      <c r="G100" s="15">
        <f t="shared" si="3"/>
        <v>2.8849838295461148E-6</v>
      </c>
    </row>
    <row r="101" spans="1:7" ht="13.5" x14ac:dyDescent="0.35">
      <c r="A101" s="13" t="s">
        <v>15</v>
      </c>
      <c r="B101" s="14">
        <v>0.61731481481481476</v>
      </c>
      <c r="C101" s="11">
        <v>3500</v>
      </c>
      <c r="D101" s="7">
        <v>4.444</v>
      </c>
      <c r="E101" s="9">
        <v>15554</v>
      </c>
      <c r="F101" s="15">
        <f t="shared" si="2"/>
        <v>2.8851303241023432E-6</v>
      </c>
      <c r="G101" s="15">
        <f t="shared" si="3"/>
        <v>2.8849838295461148E-6</v>
      </c>
    </row>
    <row r="102" spans="1:7" ht="13.5" x14ac:dyDescent="0.35">
      <c r="A102" s="13" t="s">
        <v>15</v>
      </c>
      <c r="B102" s="14">
        <v>0.61731481481481476</v>
      </c>
      <c r="C102" s="11">
        <v>3500</v>
      </c>
      <c r="D102" s="7">
        <v>4.444</v>
      </c>
      <c r="E102" s="9">
        <v>15554</v>
      </c>
      <c r="F102" s="15">
        <f t="shared" si="2"/>
        <v>2.8851303241023432E-6</v>
      </c>
      <c r="G102" s="15">
        <f t="shared" si="3"/>
        <v>2.8849838295461148E-6</v>
      </c>
    </row>
    <row r="103" spans="1:7" ht="13.5" x14ac:dyDescent="0.35">
      <c r="A103" s="13" t="s">
        <v>15</v>
      </c>
      <c r="B103" s="14">
        <v>0.61790509259259252</v>
      </c>
      <c r="C103" s="11">
        <v>3500</v>
      </c>
      <c r="D103" s="7">
        <v>4.444</v>
      </c>
      <c r="E103" s="9">
        <v>15554</v>
      </c>
      <c r="F103" s="15">
        <f t="shared" si="2"/>
        <v>2.8851303241023432E-6</v>
      </c>
      <c r="G103" s="15">
        <f t="shared" si="3"/>
        <v>2.8849838295461148E-6</v>
      </c>
    </row>
    <row r="104" spans="1:7" ht="13.5" x14ac:dyDescent="0.35">
      <c r="A104" s="13" t="s">
        <v>15</v>
      </c>
      <c r="B104" s="14">
        <v>0.61790509259259252</v>
      </c>
      <c r="C104" s="11">
        <v>3391</v>
      </c>
      <c r="D104" s="7">
        <v>4.444</v>
      </c>
      <c r="E104" s="9">
        <v>15069.603999999999</v>
      </c>
      <c r="F104" s="15">
        <f t="shared" si="2"/>
        <v>2.7952791225802989E-6</v>
      </c>
      <c r="G104" s="15">
        <f t="shared" si="3"/>
        <v>2.7951371902831069E-6</v>
      </c>
    </row>
    <row r="105" spans="1:7" ht="13.5" x14ac:dyDescent="0.35">
      <c r="A105" s="13" t="s">
        <v>15</v>
      </c>
      <c r="B105" s="14">
        <v>0.62366898148148142</v>
      </c>
      <c r="C105" s="12">
        <v>109</v>
      </c>
      <c r="D105" s="7">
        <v>4.4480000000000004</v>
      </c>
      <c r="E105" s="9">
        <v>484.83200000000005</v>
      </c>
      <c r="F105" s="15">
        <f t="shared" si="2"/>
        <v>8.9851201522044408E-8</v>
      </c>
      <c r="G105" s="15">
        <f t="shared" si="3"/>
        <v>8.9846639263007566E-8</v>
      </c>
    </row>
    <row r="106" spans="1:7" ht="13.5" x14ac:dyDescent="0.35">
      <c r="A106" s="13" t="s">
        <v>15</v>
      </c>
      <c r="B106" s="14">
        <v>0.62366898148148142</v>
      </c>
      <c r="C106" s="11">
        <v>3500</v>
      </c>
      <c r="D106" s="7">
        <v>4.4480000000000004</v>
      </c>
      <c r="E106" s="9">
        <v>15568.000000000002</v>
      </c>
      <c r="F106" s="15">
        <f t="shared" si="2"/>
        <v>2.8851303241023432E-6</v>
      </c>
      <c r="G106" s="15">
        <f t="shared" si="3"/>
        <v>2.8849838295461148E-6</v>
      </c>
    </row>
    <row r="107" spans="1:7" ht="13.5" x14ac:dyDescent="0.35">
      <c r="A107" s="13" t="s">
        <v>15</v>
      </c>
      <c r="B107" s="14">
        <v>0.62366898148148142</v>
      </c>
      <c r="C107" s="11">
        <v>3500</v>
      </c>
      <c r="D107" s="7">
        <v>4.4480000000000004</v>
      </c>
      <c r="E107" s="9">
        <v>15568.000000000002</v>
      </c>
      <c r="F107" s="15">
        <f t="shared" si="2"/>
        <v>2.8851303241023432E-6</v>
      </c>
      <c r="G107" s="15">
        <f t="shared" si="3"/>
        <v>2.8849838295461148E-6</v>
      </c>
    </row>
    <row r="108" spans="1:7" ht="13.5" x14ac:dyDescent="0.35">
      <c r="A108" s="13" t="s">
        <v>15</v>
      </c>
      <c r="B108" s="14">
        <v>0.62659722222222225</v>
      </c>
      <c r="C108" s="11">
        <v>3500</v>
      </c>
      <c r="D108" s="7">
        <v>4.4480000000000004</v>
      </c>
      <c r="E108" s="9">
        <v>15568.000000000002</v>
      </c>
      <c r="F108" s="15">
        <f t="shared" si="2"/>
        <v>2.8851303241023432E-6</v>
      </c>
      <c r="G108" s="15">
        <f t="shared" si="3"/>
        <v>2.8849838295461148E-6</v>
      </c>
    </row>
    <row r="109" spans="1:7" ht="13.5" x14ac:dyDescent="0.35">
      <c r="A109" s="13" t="s">
        <v>15</v>
      </c>
      <c r="B109" s="14">
        <v>0.62659722222222225</v>
      </c>
      <c r="C109" s="11">
        <v>3500</v>
      </c>
      <c r="D109" s="7">
        <v>4.4480000000000004</v>
      </c>
      <c r="E109" s="9">
        <v>15568.000000000002</v>
      </c>
      <c r="F109" s="15">
        <f t="shared" si="2"/>
        <v>2.8851303241023432E-6</v>
      </c>
      <c r="G109" s="15">
        <f t="shared" si="3"/>
        <v>2.8849838295461148E-6</v>
      </c>
    </row>
    <row r="110" spans="1:7" ht="13.5" x14ac:dyDescent="0.35">
      <c r="A110" s="13" t="s">
        <v>15</v>
      </c>
      <c r="B110" s="14">
        <v>0.63017361111111114</v>
      </c>
      <c r="C110" s="11">
        <v>3500</v>
      </c>
      <c r="D110" s="7">
        <v>4.444</v>
      </c>
      <c r="E110" s="9">
        <v>15554</v>
      </c>
      <c r="F110" s="15">
        <f t="shared" si="2"/>
        <v>2.8851303241023432E-6</v>
      </c>
      <c r="G110" s="15">
        <f t="shared" si="3"/>
        <v>2.8849838295461148E-6</v>
      </c>
    </row>
    <row r="111" spans="1:7" ht="13.5" x14ac:dyDescent="0.35">
      <c r="A111" s="13" t="s">
        <v>15</v>
      </c>
      <c r="B111" s="14">
        <v>0.63017361111111114</v>
      </c>
      <c r="C111" s="11">
        <v>5000</v>
      </c>
      <c r="D111" s="7">
        <v>4.444</v>
      </c>
      <c r="E111" s="9">
        <v>22220</v>
      </c>
      <c r="F111" s="15">
        <f t="shared" si="2"/>
        <v>4.1216147487176328E-6</v>
      </c>
      <c r="G111" s="15">
        <f t="shared" si="3"/>
        <v>4.1214054707801637E-6</v>
      </c>
    </row>
    <row r="112" spans="1:7" ht="13.5" x14ac:dyDescent="0.35">
      <c r="A112" s="13" t="s">
        <v>15</v>
      </c>
      <c r="B112" s="14">
        <v>0.63017361111111114</v>
      </c>
      <c r="C112" s="11">
        <v>3500</v>
      </c>
      <c r="D112" s="7">
        <v>4.444</v>
      </c>
      <c r="E112" s="9">
        <v>15554</v>
      </c>
      <c r="F112" s="15">
        <f t="shared" si="2"/>
        <v>2.8851303241023432E-6</v>
      </c>
      <c r="G112" s="15">
        <f t="shared" si="3"/>
        <v>2.8849838295461148E-6</v>
      </c>
    </row>
    <row r="113" spans="1:7" ht="13.5" x14ac:dyDescent="0.35">
      <c r="A113" s="13" t="s">
        <v>15</v>
      </c>
      <c r="B113" s="14">
        <v>0.63017361111111114</v>
      </c>
      <c r="C113" s="11">
        <v>3500</v>
      </c>
      <c r="D113" s="7">
        <v>4.444</v>
      </c>
      <c r="E113" s="9">
        <v>15554</v>
      </c>
      <c r="F113" s="15">
        <f t="shared" si="2"/>
        <v>2.8851303241023432E-6</v>
      </c>
      <c r="G113" s="15">
        <f t="shared" si="3"/>
        <v>2.8849838295461148E-6</v>
      </c>
    </row>
    <row r="114" spans="1:7" ht="13.5" x14ac:dyDescent="0.35">
      <c r="A114" s="13" t="s">
        <v>15</v>
      </c>
      <c r="B114" s="14">
        <v>0.64208333333333334</v>
      </c>
      <c r="C114" s="11">
        <v>3500</v>
      </c>
      <c r="D114" s="7">
        <v>4.4459999999999997</v>
      </c>
      <c r="E114" s="9">
        <v>15560.999999999998</v>
      </c>
      <c r="F114" s="15">
        <f t="shared" si="2"/>
        <v>2.8851303241023432E-6</v>
      </c>
      <c r="G114" s="15">
        <f t="shared" si="3"/>
        <v>2.8849838295461148E-6</v>
      </c>
    </row>
    <row r="115" spans="1:7" ht="13.5" x14ac:dyDescent="0.35">
      <c r="A115" s="13" t="s">
        <v>15</v>
      </c>
      <c r="B115" s="14">
        <v>0.64208333333333334</v>
      </c>
      <c r="C115" s="11">
        <v>3000</v>
      </c>
      <c r="D115" s="7">
        <v>4.4459999999999997</v>
      </c>
      <c r="E115" s="9">
        <v>13338</v>
      </c>
      <c r="F115" s="15">
        <f t="shared" si="2"/>
        <v>2.47296884923058E-6</v>
      </c>
      <c r="G115" s="15">
        <f t="shared" si="3"/>
        <v>2.4728432824680983E-6</v>
      </c>
    </row>
    <row r="116" spans="1:7" ht="13.5" x14ac:dyDescent="0.35">
      <c r="A116" s="13" t="s">
        <v>15</v>
      </c>
      <c r="B116" s="14">
        <v>0.64274305555555555</v>
      </c>
      <c r="C116" s="11">
        <v>3322</v>
      </c>
      <c r="D116" s="7">
        <v>4.4459999999999997</v>
      </c>
      <c r="E116" s="9">
        <v>14769.611999999999</v>
      </c>
      <c r="F116" s="15">
        <f t="shared" si="2"/>
        <v>2.7384008390479955E-6</v>
      </c>
      <c r="G116" s="15">
        <f t="shared" si="3"/>
        <v>2.7382617947863407E-6</v>
      </c>
    </row>
    <row r="117" spans="1:7" ht="13.5" x14ac:dyDescent="0.35">
      <c r="A117" s="13" t="s">
        <v>15</v>
      </c>
      <c r="B117" s="14">
        <v>0.64953703703703702</v>
      </c>
      <c r="C117" s="12">
        <v>178</v>
      </c>
      <c r="D117" s="7">
        <v>4.4459999999999997</v>
      </c>
      <c r="E117" s="9">
        <v>791.38799999999992</v>
      </c>
      <c r="F117" s="15">
        <f t="shared" si="2"/>
        <v>1.4672948505434773E-7</v>
      </c>
      <c r="G117" s="15">
        <f t="shared" si="3"/>
        <v>1.4672203475977384E-7</v>
      </c>
    </row>
    <row r="118" spans="1:7" ht="13.5" x14ac:dyDescent="0.35">
      <c r="A118" s="13" t="s">
        <v>15</v>
      </c>
      <c r="B118" s="14">
        <v>0.64953703703703702</v>
      </c>
      <c r="C118" s="11">
        <v>3000</v>
      </c>
      <c r="D118" s="7">
        <v>4.4459999999999997</v>
      </c>
      <c r="E118" s="9">
        <v>13338</v>
      </c>
      <c r="F118" s="15">
        <f t="shared" si="2"/>
        <v>2.47296884923058E-6</v>
      </c>
      <c r="G118" s="15">
        <f t="shared" si="3"/>
        <v>2.4728432824680983E-6</v>
      </c>
    </row>
    <row r="119" spans="1:7" ht="13.5" x14ac:dyDescent="0.35">
      <c r="A119" s="13" t="s">
        <v>15</v>
      </c>
      <c r="B119" s="14">
        <v>0.64953703703703702</v>
      </c>
      <c r="C119" s="11">
        <v>3122</v>
      </c>
      <c r="D119" s="7">
        <v>4.4459999999999997</v>
      </c>
      <c r="E119" s="9">
        <v>13880.411999999998</v>
      </c>
      <c r="F119" s="15">
        <f t="shared" si="2"/>
        <v>2.5735362490992902E-6</v>
      </c>
      <c r="G119" s="15">
        <f t="shared" si="3"/>
        <v>2.573405575955134E-6</v>
      </c>
    </row>
    <row r="120" spans="1:7" ht="13.5" x14ac:dyDescent="0.35">
      <c r="A120" s="13" t="s">
        <v>15</v>
      </c>
      <c r="B120" s="14">
        <v>0.64962962962962967</v>
      </c>
      <c r="C120" s="11">
        <v>3000</v>
      </c>
      <c r="D120" s="7">
        <v>4.444</v>
      </c>
      <c r="E120" s="9">
        <v>13332</v>
      </c>
      <c r="F120" s="15">
        <f t="shared" si="2"/>
        <v>2.47296884923058E-6</v>
      </c>
      <c r="G120" s="15">
        <f t="shared" si="3"/>
        <v>2.4728432824680983E-6</v>
      </c>
    </row>
    <row r="121" spans="1:7" ht="13.5" x14ac:dyDescent="0.35">
      <c r="A121" s="13" t="s">
        <v>15</v>
      </c>
      <c r="B121" s="14">
        <v>0.64962962962962967</v>
      </c>
      <c r="C121" s="12">
        <v>117</v>
      </c>
      <c r="D121" s="7">
        <v>4.444</v>
      </c>
      <c r="E121" s="9">
        <v>519.94799999999998</v>
      </c>
      <c r="F121" s="15">
        <f t="shared" si="2"/>
        <v>9.6445785119992609E-8</v>
      </c>
      <c r="G121" s="15">
        <f t="shared" si="3"/>
        <v>9.6440888016255833E-8</v>
      </c>
    </row>
    <row r="122" spans="1:7" ht="13.5" x14ac:dyDescent="0.35">
      <c r="A122" s="13" t="s">
        <v>15</v>
      </c>
      <c r="B122" s="14">
        <v>0.65468749999999998</v>
      </c>
      <c r="C122" s="12">
        <v>261</v>
      </c>
      <c r="D122" s="7">
        <v>4.4480000000000004</v>
      </c>
      <c r="E122" s="9">
        <v>1160.9280000000001</v>
      </c>
      <c r="F122" s="15">
        <f t="shared" si="2"/>
        <v>2.1514828988306044E-7</v>
      </c>
      <c r="G122" s="15">
        <f t="shared" si="3"/>
        <v>2.1513736557472454E-7</v>
      </c>
    </row>
    <row r="123" spans="1:7" ht="13.5" x14ac:dyDescent="0.35">
      <c r="A123" s="13" t="s">
        <v>15</v>
      </c>
      <c r="B123" s="14">
        <v>0.65468749999999998</v>
      </c>
      <c r="C123" s="11">
        <v>3000</v>
      </c>
      <c r="D123" s="7">
        <v>4.4480000000000004</v>
      </c>
      <c r="E123" s="9">
        <v>13344.000000000002</v>
      </c>
      <c r="F123" s="15">
        <f t="shared" si="2"/>
        <v>2.47296884923058E-6</v>
      </c>
      <c r="G123" s="15">
        <f t="shared" si="3"/>
        <v>2.4728432824680983E-6</v>
      </c>
    </row>
    <row r="124" spans="1:7" ht="13.5" x14ac:dyDescent="0.35">
      <c r="A124" s="13" t="s">
        <v>15</v>
      </c>
      <c r="B124" s="14">
        <v>0.65631944444444446</v>
      </c>
      <c r="C124" s="11">
        <v>1363</v>
      </c>
      <c r="D124" s="7">
        <v>4.45</v>
      </c>
      <c r="E124" s="9">
        <v>6065.35</v>
      </c>
      <c r="F124" s="15">
        <f t="shared" si="2"/>
        <v>1.1235521805004267E-6</v>
      </c>
      <c r="G124" s="15">
        <f t="shared" si="3"/>
        <v>1.1234951313346726E-6</v>
      </c>
    </row>
    <row r="125" spans="1:7" ht="13.5" x14ac:dyDescent="0.35">
      <c r="A125" s="13" t="s">
        <v>15</v>
      </c>
      <c r="B125" s="14">
        <v>0.65986111111111112</v>
      </c>
      <c r="C125" s="11">
        <v>2137</v>
      </c>
      <c r="D125" s="7">
        <v>4.45</v>
      </c>
      <c r="E125" s="9">
        <v>9509.65</v>
      </c>
      <c r="F125" s="15">
        <f t="shared" si="2"/>
        <v>1.7615781436019165E-6</v>
      </c>
      <c r="G125" s="15">
        <f t="shared" si="3"/>
        <v>1.7614886982114419E-6</v>
      </c>
    </row>
    <row r="126" spans="1:7" ht="13.5" x14ac:dyDescent="0.35">
      <c r="A126" s="13" t="s">
        <v>15</v>
      </c>
      <c r="B126" s="14">
        <v>0.66495370370370377</v>
      </c>
      <c r="C126" s="11">
        <v>3500</v>
      </c>
      <c r="D126" s="7">
        <v>4.4539999999999997</v>
      </c>
      <c r="E126" s="9">
        <v>15588.999999999998</v>
      </c>
      <c r="F126" s="15">
        <f t="shared" si="2"/>
        <v>2.8851303241023432E-6</v>
      </c>
      <c r="G126" s="15">
        <f t="shared" si="3"/>
        <v>2.8849838295461148E-6</v>
      </c>
    </row>
    <row r="127" spans="1:7" ht="13.5" x14ac:dyDescent="0.35">
      <c r="A127" s="13" t="s">
        <v>15</v>
      </c>
      <c r="B127" s="14">
        <v>0.66928240740740741</v>
      </c>
      <c r="C127" s="11">
        <v>3500</v>
      </c>
      <c r="D127" s="7">
        <v>4.4960000000000004</v>
      </c>
      <c r="E127" s="9">
        <v>15736.000000000002</v>
      </c>
      <c r="F127" s="15">
        <f t="shared" si="2"/>
        <v>2.8851303241023432E-6</v>
      </c>
      <c r="G127" s="15">
        <f t="shared" si="3"/>
        <v>2.8849838295461148E-6</v>
      </c>
    </row>
    <row r="128" spans="1:7" ht="13.5" x14ac:dyDescent="0.35">
      <c r="A128" s="13" t="s">
        <v>15</v>
      </c>
      <c r="B128" s="14">
        <v>0.68103009259259262</v>
      </c>
      <c r="C128" s="11">
        <v>3500</v>
      </c>
      <c r="D128" s="7">
        <v>4.4859999999999998</v>
      </c>
      <c r="E128" s="9">
        <v>15701</v>
      </c>
      <c r="F128" s="15">
        <f t="shared" si="2"/>
        <v>2.8851303241023432E-6</v>
      </c>
      <c r="G128" s="15">
        <f t="shared" si="3"/>
        <v>2.8849838295461148E-6</v>
      </c>
    </row>
    <row r="129" spans="1:7" ht="13.5" x14ac:dyDescent="0.35">
      <c r="A129" s="13" t="s">
        <v>15</v>
      </c>
      <c r="B129" s="14">
        <v>0.68287037037037035</v>
      </c>
      <c r="C129" s="11">
        <v>3500</v>
      </c>
      <c r="D129" s="7">
        <v>4.4820000000000002</v>
      </c>
      <c r="E129" s="9">
        <v>15687</v>
      </c>
      <c r="F129" s="15">
        <f t="shared" si="2"/>
        <v>2.8851303241023432E-6</v>
      </c>
      <c r="G129" s="15">
        <f t="shared" si="3"/>
        <v>2.8849838295461148E-6</v>
      </c>
    </row>
    <row r="130" spans="1:7" ht="13.5" x14ac:dyDescent="0.35">
      <c r="A130" s="13" t="s">
        <v>15</v>
      </c>
      <c r="B130" s="14">
        <v>0.69214120370370369</v>
      </c>
      <c r="C130" s="11">
        <v>3137</v>
      </c>
      <c r="D130" s="7">
        <v>4.49</v>
      </c>
      <c r="E130" s="9">
        <v>14085.130000000001</v>
      </c>
      <c r="F130" s="15">
        <f t="shared" si="2"/>
        <v>2.585901093345443E-6</v>
      </c>
      <c r="G130" s="15">
        <f t="shared" si="3"/>
        <v>2.5857697923674746E-6</v>
      </c>
    </row>
    <row r="131" spans="1:7" ht="13.5" x14ac:dyDescent="0.35">
      <c r="A131" s="13" t="s">
        <v>15</v>
      </c>
      <c r="B131" s="14">
        <v>0.69214120370370369</v>
      </c>
      <c r="C131" s="12">
        <v>363</v>
      </c>
      <c r="D131" s="7">
        <v>4.49</v>
      </c>
      <c r="E131" s="9">
        <v>1629.8700000000001</v>
      </c>
      <c r="F131" s="15">
        <f t="shared" si="2"/>
        <v>2.9922923075690014E-7</v>
      </c>
      <c r="G131" s="15">
        <f t="shared" si="3"/>
        <v>2.9921403717863991E-7</v>
      </c>
    </row>
    <row r="132" spans="1:7" ht="13.5" x14ac:dyDescent="0.35">
      <c r="A132" s="13" t="s">
        <v>15</v>
      </c>
      <c r="B132" s="14">
        <v>0.69292824074074078</v>
      </c>
      <c r="C132" s="11">
        <v>3500</v>
      </c>
      <c r="D132" s="7">
        <v>4.4740000000000002</v>
      </c>
      <c r="E132" s="9">
        <v>15659</v>
      </c>
      <c r="F132" s="15">
        <f t="shared" si="2"/>
        <v>2.8851303241023432E-6</v>
      </c>
      <c r="G132" s="15">
        <f t="shared" si="3"/>
        <v>2.8849838295461148E-6</v>
      </c>
    </row>
    <row r="133" spans="1:7" ht="13.5" x14ac:dyDescent="0.35">
      <c r="A133" s="13" t="s">
        <v>15</v>
      </c>
      <c r="B133" s="14">
        <v>0.6935069444444445</v>
      </c>
      <c r="C133" s="11">
        <v>3500</v>
      </c>
      <c r="D133" s="7">
        <v>4.47</v>
      </c>
      <c r="E133" s="9">
        <v>15645</v>
      </c>
      <c r="F133" s="15">
        <f t="shared" si="2"/>
        <v>2.8851303241023432E-6</v>
      </c>
      <c r="G133" s="15">
        <f t="shared" si="3"/>
        <v>2.8849838295461148E-6</v>
      </c>
    </row>
    <row r="134" spans="1:7" ht="13.5" x14ac:dyDescent="0.35">
      <c r="A134" s="13" t="s">
        <v>15</v>
      </c>
      <c r="B134" s="14">
        <v>0.6935069444444445</v>
      </c>
      <c r="C134" s="11">
        <v>3500</v>
      </c>
      <c r="D134" s="7">
        <v>4.47</v>
      </c>
      <c r="E134" s="9">
        <v>15645</v>
      </c>
      <c r="F134" s="15">
        <f t="shared" si="2"/>
        <v>2.8851303241023432E-6</v>
      </c>
      <c r="G134" s="15">
        <f t="shared" si="3"/>
        <v>2.8849838295461148E-6</v>
      </c>
    </row>
    <row r="135" spans="1:7" ht="13.5" x14ac:dyDescent="0.35">
      <c r="A135" s="13" t="s">
        <v>15</v>
      </c>
      <c r="B135" s="14">
        <v>0.6935069444444445</v>
      </c>
      <c r="C135" s="11">
        <v>3500</v>
      </c>
      <c r="D135" s="7">
        <v>4.47</v>
      </c>
      <c r="E135" s="9">
        <v>15645</v>
      </c>
      <c r="F135" s="15">
        <f t="shared" si="2"/>
        <v>2.8851303241023432E-6</v>
      </c>
      <c r="G135" s="15">
        <f t="shared" si="3"/>
        <v>2.8849838295461148E-6</v>
      </c>
    </row>
    <row r="136" spans="1:7" ht="13.5" x14ac:dyDescent="0.35">
      <c r="A136" s="13" t="s">
        <v>15</v>
      </c>
      <c r="B136" s="14">
        <v>0.69552083333333325</v>
      </c>
      <c r="C136" s="11">
        <v>3500</v>
      </c>
      <c r="D136" s="7">
        <v>4.4619999999999997</v>
      </c>
      <c r="E136" s="9">
        <v>15617</v>
      </c>
      <c r="F136" s="15">
        <f t="shared" si="2"/>
        <v>2.8851303241023432E-6</v>
      </c>
      <c r="G136" s="15">
        <f t="shared" si="3"/>
        <v>2.8849838295461148E-6</v>
      </c>
    </row>
    <row r="137" spans="1:7" ht="13.5" x14ac:dyDescent="0.35">
      <c r="A137" s="13" t="s">
        <v>15</v>
      </c>
      <c r="B137" s="14">
        <v>0.69672453703703707</v>
      </c>
      <c r="C137" s="11">
        <v>3500</v>
      </c>
      <c r="D137" s="7">
        <v>4.47</v>
      </c>
      <c r="E137" s="9">
        <v>15645</v>
      </c>
      <c r="F137" s="15">
        <f t="shared" si="2"/>
        <v>2.8851303241023432E-6</v>
      </c>
      <c r="G137" s="15">
        <f t="shared" si="3"/>
        <v>2.8849838295461148E-6</v>
      </c>
    </row>
    <row r="138" spans="1:7" ht="13.5" x14ac:dyDescent="0.35">
      <c r="A138" s="13" t="s">
        <v>15</v>
      </c>
      <c r="B138" s="14">
        <v>0.69675925925925919</v>
      </c>
      <c r="C138" s="11">
        <v>5000</v>
      </c>
      <c r="D138" s="7">
        <v>4.4640000000000004</v>
      </c>
      <c r="E138" s="9">
        <v>22320.000000000004</v>
      </c>
      <c r="F138" s="15">
        <f t="shared" si="2"/>
        <v>4.1216147487176328E-6</v>
      </c>
      <c r="G138" s="15">
        <f t="shared" si="3"/>
        <v>4.1214054707801637E-6</v>
      </c>
    </row>
    <row r="139" spans="1:7" ht="13.5" x14ac:dyDescent="0.35">
      <c r="A139" s="13" t="s">
        <v>15</v>
      </c>
      <c r="B139" s="14">
        <v>0.69681712962962961</v>
      </c>
      <c r="C139" s="11">
        <v>2000</v>
      </c>
      <c r="D139" s="7">
        <v>4.4619999999999997</v>
      </c>
      <c r="E139" s="9">
        <v>8924</v>
      </c>
      <c r="F139" s="15">
        <f t="shared" si="2"/>
        <v>1.6486458994870532E-6</v>
      </c>
      <c r="G139" s="15">
        <f t="shared" si="3"/>
        <v>1.6485621883120656E-6</v>
      </c>
    </row>
    <row r="140" spans="1:7" ht="13.5" x14ac:dyDescent="0.35">
      <c r="A140" s="13" t="s">
        <v>15</v>
      </c>
      <c r="B140" s="14">
        <v>0.69681712962962961</v>
      </c>
      <c r="C140" s="11">
        <v>3000</v>
      </c>
      <c r="D140" s="7">
        <v>4.4619999999999997</v>
      </c>
      <c r="E140" s="9">
        <v>13386</v>
      </c>
      <c r="F140" s="15">
        <f t="shared" si="2"/>
        <v>2.47296884923058E-6</v>
      </c>
      <c r="G140" s="15">
        <f t="shared" si="3"/>
        <v>2.4728432824680983E-6</v>
      </c>
    </row>
    <row r="141" spans="1:7" ht="13.5" x14ac:dyDescent="0.35">
      <c r="A141" s="13" t="s">
        <v>15</v>
      </c>
      <c r="B141" s="14">
        <v>0.70833333333333337</v>
      </c>
      <c r="C141" s="11">
        <v>10000</v>
      </c>
      <c r="D141" s="7">
        <v>4.46</v>
      </c>
      <c r="E141" s="9">
        <v>44600</v>
      </c>
      <c r="F141" s="15">
        <f t="shared" si="2"/>
        <v>8.2432294974352655E-6</v>
      </c>
      <c r="G141" s="15">
        <f t="shared" si="3"/>
        <v>8.2428109415603274E-6</v>
      </c>
    </row>
    <row r="142" spans="1:7" ht="13.5" x14ac:dyDescent="0.35">
      <c r="A142" s="13" t="s">
        <v>15</v>
      </c>
      <c r="B142" s="14">
        <v>0.70833333333333337</v>
      </c>
      <c r="C142" s="11">
        <v>5000</v>
      </c>
      <c r="D142" s="7">
        <v>4.46</v>
      </c>
      <c r="E142" s="9">
        <v>22300</v>
      </c>
      <c r="F142" s="15">
        <f t="shared" si="2"/>
        <v>4.1216147487176328E-6</v>
      </c>
      <c r="G142" s="15">
        <f t="shared" si="3"/>
        <v>4.1214054707801637E-6</v>
      </c>
    </row>
    <row r="143" spans="1:7" ht="13.5" x14ac:dyDescent="0.35">
      <c r="A143" s="13" t="s">
        <v>15</v>
      </c>
      <c r="B143" s="14">
        <v>0.70833333333333337</v>
      </c>
      <c r="C143" s="11">
        <v>10000</v>
      </c>
      <c r="D143" s="7">
        <v>4.46</v>
      </c>
      <c r="E143" s="9">
        <v>44600</v>
      </c>
      <c r="F143" s="15">
        <f t="shared" si="2"/>
        <v>8.2432294974352655E-6</v>
      </c>
      <c r="G143" s="15">
        <f t="shared" si="3"/>
        <v>8.2428109415603274E-6</v>
      </c>
    </row>
    <row r="144" spans="1:7" ht="13.5" x14ac:dyDescent="0.35">
      <c r="A144" s="13" t="s">
        <v>15</v>
      </c>
      <c r="B144" s="14">
        <v>0.70833333333333337</v>
      </c>
      <c r="C144" s="11">
        <v>2108</v>
      </c>
      <c r="D144" s="7">
        <v>4.46</v>
      </c>
      <c r="E144" s="9">
        <v>9401.68</v>
      </c>
      <c r="F144" s="15">
        <f t="shared" si="2"/>
        <v>1.7376727780593542E-6</v>
      </c>
      <c r="G144" s="15">
        <f t="shared" si="3"/>
        <v>1.7375845464809171E-6</v>
      </c>
    </row>
    <row r="145" spans="1:7" ht="13.5" x14ac:dyDescent="0.35">
      <c r="A145" s="13" t="s">
        <v>15</v>
      </c>
      <c r="B145" s="14">
        <v>0.71085648148148151</v>
      </c>
      <c r="C145" s="12">
        <v>125</v>
      </c>
      <c r="D145" s="7">
        <v>4.46</v>
      </c>
      <c r="E145" s="9">
        <v>557.5</v>
      </c>
      <c r="F145" s="15">
        <f t="shared" si="2"/>
        <v>1.0304036871794082E-7</v>
      </c>
      <c r="G145" s="15">
        <f t="shared" si="3"/>
        <v>1.030351367695041E-7</v>
      </c>
    </row>
    <row r="146" spans="1:7" ht="13.5" x14ac:dyDescent="0.35">
      <c r="A146" s="13" t="s">
        <v>16</v>
      </c>
      <c r="B146" s="14">
        <v>0.37584490740740745</v>
      </c>
      <c r="C146" s="11">
        <v>696</v>
      </c>
      <c r="D146" s="7">
        <v>4.5419999999999998</v>
      </c>
      <c r="E146" s="9">
        <v>3161.232</v>
      </c>
      <c r="F146" s="15">
        <f t="shared" ref="F146:F209" si="4">C146/$F$15</f>
        <v>5.7372877302149451E-7</v>
      </c>
      <c r="G146" s="15">
        <f t="shared" ref="G146:G209" si="5">C146/$G$15</f>
        <v>5.7369964153259884E-7</v>
      </c>
    </row>
    <row r="147" spans="1:7" ht="13.5" x14ac:dyDescent="0.35">
      <c r="A147" s="13" t="s">
        <v>16</v>
      </c>
      <c r="B147" s="14">
        <v>0.37584490740740745</v>
      </c>
      <c r="C147" s="11">
        <v>804</v>
      </c>
      <c r="D147" s="7">
        <v>4.5419999999999998</v>
      </c>
      <c r="E147" s="9">
        <v>3651.768</v>
      </c>
      <c r="F147" s="15">
        <f t="shared" si="4"/>
        <v>6.6275565159379539E-7</v>
      </c>
      <c r="G147" s="15">
        <f t="shared" si="5"/>
        <v>6.6272199970145032E-7</v>
      </c>
    </row>
    <row r="148" spans="1:7" ht="13.5" x14ac:dyDescent="0.35">
      <c r="A148" s="13" t="s">
        <v>16</v>
      </c>
      <c r="B148" s="14">
        <v>0.37956018518518514</v>
      </c>
      <c r="C148" s="11">
        <v>510</v>
      </c>
      <c r="D148" s="7">
        <v>4.548</v>
      </c>
      <c r="E148" s="9">
        <v>2319.48</v>
      </c>
      <c r="F148" s="15">
        <f t="shared" si="4"/>
        <v>4.2040470436919858E-7</v>
      </c>
      <c r="G148" s="15">
        <f t="shared" si="5"/>
        <v>4.2038335801957669E-7</v>
      </c>
    </row>
    <row r="149" spans="1:7" ht="13.5" x14ac:dyDescent="0.35">
      <c r="A149" s="13" t="s">
        <v>16</v>
      </c>
      <c r="B149" s="14">
        <v>0.37957175925925929</v>
      </c>
      <c r="C149" s="11">
        <v>990</v>
      </c>
      <c r="D149" s="7">
        <v>4.548</v>
      </c>
      <c r="E149" s="9">
        <v>4502.5200000000004</v>
      </c>
      <c r="F149" s="15">
        <f t="shared" si="4"/>
        <v>8.1607972024609137E-7</v>
      </c>
      <c r="G149" s="15">
        <f t="shared" si="5"/>
        <v>8.1603828321447241E-7</v>
      </c>
    </row>
    <row r="150" spans="1:7" ht="13.5" x14ac:dyDescent="0.35">
      <c r="A150" s="13" t="s">
        <v>16</v>
      </c>
      <c r="B150" s="14">
        <v>0.38218749999999996</v>
      </c>
      <c r="C150" s="12">
        <v>407</v>
      </c>
      <c r="D150" s="7">
        <v>4.54</v>
      </c>
      <c r="E150" s="9">
        <v>1847.78</v>
      </c>
      <c r="F150" s="15">
        <f t="shared" si="4"/>
        <v>3.3549944054561536E-7</v>
      </c>
      <c r="G150" s="15">
        <f t="shared" si="5"/>
        <v>3.354824053215053E-7</v>
      </c>
    </row>
    <row r="151" spans="1:7" ht="13.5" x14ac:dyDescent="0.35">
      <c r="A151" s="13" t="s">
        <v>16</v>
      </c>
      <c r="B151" s="14">
        <v>0.38218749999999996</v>
      </c>
      <c r="C151" s="11">
        <v>2100</v>
      </c>
      <c r="D151" s="7">
        <v>4.54</v>
      </c>
      <c r="E151" s="9">
        <v>9534</v>
      </c>
      <c r="F151" s="15">
        <f t="shared" si="4"/>
        <v>1.7310781944614059E-6</v>
      </c>
      <c r="G151" s="15">
        <f t="shared" si="5"/>
        <v>1.7309902977276687E-6</v>
      </c>
    </row>
    <row r="152" spans="1:7" ht="13.5" x14ac:dyDescent="0.35">
      <c r="A152" s="13" t="s">
        <v>16</v>
      </c>
      <c r="B152" s="14">
        <v>0.38218749999999996</v>
      </c>
      <c r="C152" s="11">
        <v>493</v>
      </c>
      <c r="D152" s="7">
        <v>4.54</v>
      </c>
      <c r="E152" s="9">
        <v>2238.2199999999998</v>
      </c>
      <c r="F152" s="15">
        <f t="shared" si="4"/>
        <v>4.0639121422355861E-7</v>
      </c>
      <c r="G152" s="15">
        <f t="shared" si="5"/>
        <v>4.0637057941892417E-7</v>
      </c>
    </row>
    <row r="153" spans="1:7" ht="13.5" x14ac:dyDescent="0.35">
      <c r="A153" s="13" t="s">
        <v>16</v>
      </c>
      <c r="B153" s="14">
        <v>0.38759259259259254</v>
      </c>
      <c r="C153" s="11">
        <v>3000</v>
      </c>
      <c r="D153" s="7">
        <v>4.532</v>
      </c>
      <c r="E153" s="9">
        <v>13596</v>
      </c>
      <c r="F153" s="15">
        <f t="shared" si="4"/>
        <v>2.47296884923058E-6</v>
      </c>
      <c r="G153" s="15">
        <f t="shared" si="5"/>
        <v>2.4728432824680983E-6</v>
      </c>
    </row>
    <row r="154" spans="1:7" ht="13.5" x14ac:dyDescent="0.35">
      <c r="A154" s="13" t="s">
        <v>16</v>
      </c>
      <c r="B154" s="14">
        <v>0.38858796296296294</v>
      </c>
      <c r="C154" s="11">
        <v>3000</v>
      </c>
      <c r="D154" s="7">
        <v>4.5220000000000002</v>
      </c>
      <c r="E154" s="9">
        <v>13566</v>
      </c>
      <c r="F154" s="15">
        <f t="shared" si="4"/>
        <v>2.47296884923058E-6</v>
      </c>
      <c r="G154" s="15">
        <f t="shared" si="5"/>
        <v>2.4728432824680983E-6</v>
      </c>
    </row>
    <row r="155" spans="1:7" ht="13.5" x14ac:dyDescent="0.35">
      <c r="A155" s="13" t="s">
        <v>16</v>
      </c>
      <c r="B155" s="14">
        <v>0.39219907407407412</v>
      </c>
      <c r="C155" s="11">
        <v>2000</v>
      </c>
      <c r="D155" s="7">
        <v>4.5179999999999998</v>
      </c>
      <c r="E155" s="9">
        <v>9036</v>
      </c>
      <c r="F155" s="15">
        <f t="shared" si="4"/>
        <v>1.6486458994870532E-6</v>
      </c>
      <c r="G155" s="15">
        <f t="shared" si="5"/>
        <v>1.6485621883120656E-6</v>
      </c>
    </row>
    <row r="156" spans="1:7" ht="13.5" x14ac:dyDescent="0.35">
      <c r="A156" s="13" t="s">
        <v>16</v>
      </c>
      <c r="B156" s="14">
        <v>0.39221064814814816</v>
      </c>
      <c r="C156" s="11">
        <v>1000</v>
      </c>
      <c r="D156" s="7">
        <v>4.5179999999999998</v>
      </c>
      <c r="E156" s="9">
        <v>4518</v>
      </c>
      <c r="F156" s="15">
        <f t="shared" si="4"/>
        <v>8.243229497435266E-7</v>
      </c>
      <c r="G156" s="15">
        <f t="shared" si="5"/>
        <v>8.242810941560328E-7</v>
      </c>
    </row>
    <row r="157" spans="1:7" ht="13.5" x14ac:dyDescent="0.35">
      <c r="A157" s="13" t="s">
        <v>16</v>
      </c>
      <c r="B157" s="14">
        <v>0.39326388888888886</v>
      </c>
      <c r="C157" s="11">
        <v>1770</v>
      </c>
      <c r="D157" s="7">
        <v>4.5</v>
      </c>
      <c r="E157" s="9">
        <v>7965</v>
      </c>
      <c r="F157" s="15">
        <f t="shared" si="4"/>
        <v>1.459051621046042E-6</v>
      </c>
      <c r="G157" s="15">
        <f t="shared" si="5"/>
        <v>1.458977536656178E-6</v>
      </c>
    </row>
    <row r="158" spans="1:7" ht="13.5" x14ac:dyDescent="0.35">
      <c r="A158" s="13" t="s">
        <v>16</v>
      </c>
      <c r="B158" s="14">
        <v>0.39334490740740741</v>
      </c>
      <c r="C158" s="11">
        <v>1183</v>
      </c>
      <c r="D158" s="7">
        <v>4.5</v>
      </c>
      <c r="E158" s="9">
        <v>5323.5</v>
      </c>
      <c r="F158" s="15">
        <f t="shared" si="4"/>
        <v>9.7517404954659204E-7</v>
      </c>
      <c r="G158" s="15">
        <f t="shared" si="5"/>
        <v>9.7512453438658673E-7</v>
      </c>
    </row>
    <row r="159" spans="1:7" ht="13.5" x14ac:dyDescent="0.35">
      <c r="A159" s="13" t="s">
        <v>16</v>
      </c>
      <c r="B159" s="14">
        <v>0.39351851851851855</v>
      </c>
      <c r="C159" s="12">
        <v>47</v>
      </c>
      <c r="D159" s="7">
        <v>4.5</v>
      </c>
      <c r="E159" s="9">
        <v>211.5</v>
      </c>
      <c r="F159" s="15">
        <f t="shared" si="4"/>
        <v>3.8743178637945751E-8</v>
      </c>
      <c r="G159" s="15">
        <f t="shared" si="5"/>
        <v>3.8741211425333538E-8</v>
      </c>
    </row>
    <row r="160" spans="1:7" ht="13.5" x14ac:dyDescent="0.35">
      <c r="A160" s="13" t="s">
        <v>16</v>
      </c>
      <c r="B160" s="14">
        <v>0.39623842592592595</v>
      </c>
      <c r="C160" s="11">
        <v>1500</v>
      </c>
      <c r="D160" s="7">
        <v>4.4980000000000002</v>
      </c>
      <c r="E160" s="9">
        <v>6747</v>
      </c>
      <c r="F160" s="15">
        <f t="shared" si="4"/>
        <v>1.23648442461529E-6</v>
      </c>
      <c r="G160" s="15">
        <f t="shared" si="5"/>
        <v>1.2364216412340492E-6</v>
      </c>
    </row>
    <row r="161" spans="1:7" ht="13.5" x14ac:dyDescent="0.35">
      <c r="A161" s="13" t="s">
        <v>16</v>
      </c>
      <c r="B161" s="14">
        <v>0.39696759259259262</v>
      </c>
      <c r="C161" s="11">
        <v>1500</v>
      </c>
      <c r="D161" s="7">
        <v>4.492</v>
      </c>
      <c r="E161" s="9">
        <v>6738</v>
      </c>
      <c r="F161" s="15">
        <f t="shared" si="4"/>
        <v>1.23648442461529E-6</v>
      </c>
      <c r="G161" s="15">
        <f t="shared" si="5"/>
        <v>1.2364216412340492E-6</v>
      </c>
    </row>
    <row r="162" spans="1:7" ht="13.5" x14ac:dyDescent="0.35">
      <c r="A162" s="13" t="s">
        <v>16</v>
      </c>
      <c r="B162" s="14">
        <v>0.40171296296296299</v>
      </c>
      <c r="C162" s="11">
        <v>500</v>
      </c>
      <c r="D162" s="7">
        <v>4.476</v>
      </c>
      <c r="E162" s="9">
        <v>2238</v>
      </c>
      <c r="F162" s="15">
        <f t="shared" si="4"/>
        <v>4.121614748717633E-7</v>
      </c>
      <c r="G162" s="15">
        <f t="shared" si="5"/>
        <v>4.121405470780164E-7</v>
      </c>
    </row>
    <row r="163" spans="1:7" ht="13.5" x14ac:dyDescent="0.35">
      <c r="A163" s="13" t="s">
        <v>16</v>
      </c>
      <c r="B163" s="14">
        <v>0.40239583333333334</v>
      </c>
      <c r="C163" s="11">
        <v>500</v>
      </c>
      <c r="D163" s="7">
        <v>4.476</v>
      </c>
      <c r="E163" s="9">
        <v>2238</v>
      </c>
      <c r="F163" s="15">
        <f t="shared" si="4"/>
        <v>4.121614748717633E-7</v>
      </c>
      <c r="G163" s="15">
        <f t="shared" si="5"/>
        <v>4.121405470780164E-7</v>
      </c>
    </row>
    <row r="164" spans="1:7" ht="13.5" x14ac:dyDescent="0.35">
      <c r="A164" s="13" t="s">
        <v>16</v>
      </c>
      <c r="B164" s="14">
        <v>0.40515046296296298</v>
      </c>
      <c r="C164" s="11">
        <v>2000</v>
      </c>
      <c r="D164" s="7">
        <v>4.4800000000000004</v>
      </c>
      <c r="E164" s="9">
        <v>8960</v>
      </c>
      <c r="F164" s="15">
        <f t="shared" si="4"/>
        <v>1.6486458994870532E-6</v>
      </c>
      <c r="G164" s="15">
        <f t="shared" si="5"/>
        <v>1.6485621883120656E-6</v>
      </c>
    </row>
    <row r="165" spans="1:7" ht="13.5" x14ac:dyDescent="0.35">
      <c r="A165" s="13" t="s">
        <v>16</v>
      </c>
      <c r="B165" s="14">
        <v>0.40869212962962959</v>
      </c>
      <c r="C165" s="11">
        <v>3000</v>
      </c>
      <c r="D165" s="7">
        <v>4.4800000000000004</v>
      </c>
      <c r="E165" s="9">
        <v>13440.000000000002</v>
      </c>
      <c r="F165" s="15">
        <f t="shared" si="4"/>
        <v>2.47296884923058E-6</v>
      </c>
      <c r="G165" s="15">
        <f t="shared" si="5"/>
        <v>2.4728432824680983E-6</v>
      </c>
    </row>
    <row r="166" spans="1:7" ht="13.5" x14ac:dyDescent="0.35">
      <c r="A166" s="13" t="s">
        <v>16</v>
      </c>
      <c r="B166" s="14">
        <v>0.41584490740740737</v>
      </c>
      <c r="C166" s="11">
        <v>1500</v>
      </c>
      <c r="D166" s="7">
        <v>4.51</v>
      </c>
      <c r="E166" s="9">
        <v>6765</v>
      </c>
      <c r="F166" s="15">
        <f t="shared" si="4"/>
        <v>1.23648442461529E-6</v>
      </c>
      <c r="G166" s="15">
        <f t="shared" si="5"/>
        <v>1.2364216412340492E-6</v>
      </c>
    </row>
    <row r="167" spans="1:7" ht="13.5" x14ac:dyDescent="0.35">
      <c r="A167" s="13" t="s">
        <v>16</v>
      </c>
      <c r="B167" s="14">
        <v>0.41810185185185184</v>
      </c>
      <c r="C167" s="11">
        <v>2000</v>
      </c>
      <c r="D167" s="7">
        <v>4.5119999999999996</v>
      </c>
      <c r="E167" s="9">
        <v>9024</v>
      </c>
      <c r="F167" s="15">
        <f t="shared" si="4"/>
        <v>1.6486458994870532E-6</v>
      </c>
      <c r="G167" s="15">
        <f t="shared" si="5"/>
        <v>1.6485621883120656E-6</v>
      </c>
    </row>
    <row r="168" spans="1:7" ht="13.5" x14ac:dyDescent="0.35">
      <c r="A168" s="13" t="s">
        <v>16</v>
      </c>
      <c r="B168" s="14">
        <v>0.41810185185185184</v>
      </c>
      <c r="C168" s="11">
        <v>625</v>
      </c>
      <c r="D168" s="7">
        <v>4.5119999999999996</v>
      </c>
      <c r="E168" s="9">
        <v>2819.9999999999995</v>
      </c>
      <c r="F168" s="15">
        <f t="shared" si="4"/>
        <v>5.152018435897041E-7</v>
      </c>
      <c r="G168" s="15">
        <f t="shared" si="5"/>
        <v>5.1517568384752046E-7</v>
      </c>
    </row>
    <row r="169" spans="1:7" ht="13.5" x14ac:dyDescent="0.35">
      <c r="A169" s="13" t="s">
        <v>16</v>
      </c>
      <c r="B169" s="14">
        <v>0.41825231481481479</v>
      </c>
      <c r="C169" s="11">
        <v>375</v>
      </c>
      <c r="D169" s="7">
        <v>4.5119999999999996</v>
      </c>
      <c r="E169" s="9">
        <v>1691.9999999999998</v>
      </c>
      <c r="F169" s="15">
        <f t="shared" si="4"/>
        <v>3.091211061538225E-7</v>
      </c>
      <c r="G169" s="15">
        <f t="shared" si="5"/>
        <v>3.0910541030851229E-7</v>
      </c>
    </row>
    <row r="170" spans="1:7" ht="13.5" x14ac:dyDescent="0.35">
      <c r="A170" s="13" t="s">
        <v>16</v>
      </c>
      <c r="B170" s="14">
        <v>0.42111111111111116</v>
      </c>
      <c r="C170" s="11">
        <v>3000</v>
      </c>
      <c r="D170" s="7">
        <v>4.524</v>
      </c>
      <c r="E170" s="9">
        <v>13572</v>
      </c>
      <c r="F170" s="15">
        <f t="shared" si="4"/>
        <v>2.47296884923058E-6</v>
      </c>
      <c r="G170" s="15">
        <f t="shared" si="5"/>
        <v>2.4728432824680983E-6</v>
      </c>
    </row>
    <row r="171" spans="1:7" ht="13.5" x14ac:dyDescent="0.35">
      <c r="A171" s="13" t="s">
        <v>16</v>
      </c>
      <c r="B171" s="14">
        <v>0.42511574074074071</v>
      </c>
      <c r="C171" s="11">
        <v>3000</v>
      </c>
      <c r="D171" s="7">
        <v>4.5199999999999996</v>
      </c>
      <c r="E171" s="9">
        <v>13559.999999999998</v>
      </c>
      <c r="F171" s="15">
        <f t="shared" si="4"/>
        <v>2.47296884923058E-6</v>
      </c>
      <c r="G171" s="15">
        <f t="shared" si="5"/>
        <v>2.4728432824680983E-6</v>
      </c>
    </row>
    <row r="172" spans="1:7" ht="13.5" x14ac:dyDescent="0.35">
      <c r="A172" s="13" t="s">
        <v>16</v>
      </c>
      <c r="B172" s="14">
        <v>0.4322685185185185</v>
      </c>
      <c r="C172" s="12">
        <v>18</v>
      </c>
      <c r="D172" s="7">
        <v>4.5179999999999998</v>
      </c>
      <c r="E172" s="9">
        <v>81.323999999999998</v>
      </c>
      <c r="F172" s="15">
        <f t="shared" si="4"/>
        <v>1.4837813095383479E-8</v>
      </c>
      <c r="G172" s="15">
        <f t="shared" si="5"/>
        <v>1.483705969480859E-8</v>
      </c>
    </row>
    <row r="173" spans="1:7" ht="13.5" x14ac:dyDescent="0.35">
      <c r="A173" s="13" t="s">
        <v>16</v>
      </c>
      <c r="B173" s="14">
        <v>0.43311342592592594</v>
      </c>
      <c r="C173" s="11">
        <v>629</v>
      </c>
      <c r="D173" s="7">
        <v>4.5179999999999998</v>
      </c>
      <c r="E173" s="9">
        <v>2841.8219999999997</v>
      </c>
      <c r="F173" s="15">
        <f t="shared" si="4"/>
        <v>5.1849913538867825E-7</v>
      </c>
      <c r="G173" s="15">
        <f t="shared" si="5"/>
        <v>5.1847280822414464E-7</v>
      </c>
    </row>
    <row r="174" spans="1:7" ht="13.5" x14ac:dyDescent="0.35">
      <c r="A174" s="13" t="s">
        <v>16</v>
      </c>
      <c r="B174" s="14">
        <v>0.43328703703703703</v>
      </c>
      <c r="C174" s="11">
        <v>413</v>
      </c>
      <c r="D174" s="7">
        <v>4.5179999999999998</v>
      </c>
      <c r="E174" s="9">
        <v>1865.934</v>
      </c>
      <c r="F174" s="15">
        <f t="shared" si="4"/>
        <v>3.4044537824407648E-7</v>
      </c>
      <c r="G174" s="15">
        <f t="shared" si="5"/>
        <v>3.4042809188644152E-7</v>
      </c>
    </row>
    <row r="175" spans="1:7" ht="13.5" x14ac:dyDescent="0.35">
      <c r="A175" s="13" t="s">
        <v>16</v>
      </c>
      <c r="B175" s="14">
        <v>0.4340046296296296</v>
      </c>
      <c r="C175" s="11">
        <v>1940</v>
      </c>
      <c r="D175" s="7">
        <v>4.5179999999999998</v>
      </c>
      <c r="E175" s="9">
        <v>8764.92</v>
      </c>
      <c r="F175" s="15">
        <f t="shared" si="4"/>
        <v>1.5991865225024416E-6</v>
      </c>
      <c r="G175" s="15">
        <f t="shared" si="5"/>
        <v>1.5991053226627034E-6</v>
      </c>
    </row>
    <row r="176" spans="1:7" ht="13.5" x14ac:dyDescent="0.35">
      <c r="A176" s="13" t="s">
        <v>16</v>
      </c>
      <c r="B176" s="14">
        <v>0.44049768518518517</v>
      </c>
      <c r="C176" s="11">
        <v>1217</v>
      </c>
      <c r="D176" s="7">
        <v>4.5119999999999996</v>
      </c>
      <c r="E176" s="9">
        <v>5491.1039999999994</v>
      </c>
      <c r="F176" s="15">
        <f t="shared" si="4"/>
        <v>1.0032010298378719E-6</v>
      </c>
      <c r="G176" s="15">
        <f t="shared" si="5"/>
        <v>1.0031500915878918E-6</v>
      </c>
    </row>
    <row r="177" spans="1:7" ht="13.5" x14ac:dyDescent="0.35">
      <c r="A177" s="13" t="s">
        <v>16</v>
      </c>
      <c r="B177" s="14">
        <v>0.44153935185185184</v>
      </c>
      <c r="C177" s="11">
        <v>1783</v>
      </c>
      <c r="D177" s="7">
        <v>4.5140000000000002</v>
      </c>
      <c r="E177" s="9">
        <v>8048.4620000000004</v>
      </c>
      <c r="F177" s="15">
        <f t="shared" si="4"/>
        <v>1.4697678193927079E-6</v>
      </c>
      <c r="G177" s="15">
        <f t="shared" si="5"/>
        <v>1.4696931908802063E-6</v>
      </c>
    </row>
    <row r="178" spans="1:7" ht="13.5" x14ac:dyDescent="0.35">
      <c r="A178" s="13" t="s">
        <v>16</v>
      </c>
      <c r="B178" s="14">
        <v>0.44153935185185184</v>
      </c>
      <c r="C178" s="11">
        <v>3000</v>
      </c>
      <c r="D178" s="7">
        <v>4.5140000000000002</v>
      </c>
      <c r="E178" s="9">
        <v>13542</v>
      </c>
      <c r="F178" s="15">
        <f t="shared" si="4"/>
        <v>2.47296884923058E-6</v>
      </c>
      <c r="G178" s="15">
        <f t="shared" si="5"/>
        <v>2.4728432824680983E-6</v>
      </c>
    </row>
    <row r="179" spans="1:7" ht="13.5" x14ac:dyDescent="0.35">
      <c r="A179" s="13" t="s">
        <v>16</v>
      </c>
      <c r="B179" s="14">
        <v>0.44475694444444441</v>
      </c>
      <c r="C179" s="11">
        <v>3000</v>
      </c>
      <c r="D179" s="7">
        <v>4.5179999999999998</v>
      </c>
      <c r="E179" s="9">
        <v>13554</v>
      </c>
      <c r="F179" s="15">
        <f t="shared" si="4"/>
        <v>2.47296884923058E-6</v>
      </c>
      <c r="G179" s="15">
        <f t="shared" si="5"/>
        <v>2.4728432824680983E-6</v>
      </c>
    </row>
    <row r="180" spans="1:7" ht="13.5" x14ac:dyDescent="0.35">
      <c r="A180" s="13" t="s">
        <v>16</v>
      </c>
      <c r="B180" s="14">
        <v>0.44693287037037038</v>
      </c>
      <c r="C180" s="11">
        <v>2694</v>
      </c>
      <c r="D180" s="7">
        <v>4.508</v>
      </c>
      <c r="E180" s="9">
        <v>12144.552</v>
      </c>
      <c r="F180" s="15">
        <f t="shared" si="4"/>
        <v>2.2207260266090607E-6</v>
      </c>
      <c r="G180" s="15">
        <f t="shared" si="5"/>
        <v>2.2206132676563522E-6</v>
      </c>
    </row>
    <row r="181" spans="1:7" ht="13.5" x14ac:dyDescent="0.35">
      <c r="A181" s="13" t="s">
        <v>16</v>
      </c>
      <c r="B181" s="14">
        <v>0.44693287037037038</v>
      </c>
      <c r="C181" s="11">
        <v>306</v>
      </c>
      <c r="D181" s="7">
        <v>4.508</v>
      </c>
      <c r="E181" s="9">
        <v>1379.4480000000001</v>
      </c>
      <c r="F181" s="15">
        <f t="shared" si="4"/>
        <v>2.5224282262151917E-7</v>
      </c>
      <c r="G181" s="15">
        <f t="shared" si="5"/>
        <v>2.5223001481174601E-7</v>
      </c>
    </row>
    <row r="182" spans="1:7" ht="13.5" x14ac:dyDescent="0.35">
      <c r="A182" s="13" t="s">
        <v>16</v>
      </c>
      <c r="B182" s="14">
        <v>0.44762731481481483</v>
      </c>
      <c r="C182" s="11">
        <v>3000</v>
      </c>
      <c r="D182" s="7">
        <v>4.5060000000000002</v>
      </c>
      <c r="E182" s="9">
        <v>13518</v>
      </c>
      <c r="F182" s="15">
        <f t="shared" si="4"/>
        <v>2.47296884923058E-6</v>
      </c>
      <c r="G182" s="15">
        <f t="shared" si="5"/>
        <v>2.4728432824680983E-6</v>
      </c>
    </row>
    <row r="183" spans="1:7" ht="13.5" x14ac:dyDescent="0.35">
      <c r="A183" s="13" t="s">
        <v>16</v>
      </c>
      <c r="B183" s="14">
        <v>0.45159722222222221</v>
      </c>
      <c r="C183" s="11">
        <v>2081</v>
      </c>
      <c r="D183" s="7">
        <v>4.51</v>
      </c>
      <c r="E183" s="9">
        <v>9385.31</v>
      </c>
      <c r="F183" s="15">
        <f t="shared" si="4"/>
        <v>1.7154160584162789E-6</v>
      </c>
      <c r="G183" s="15">
        <f t="shared" si="5"/>
        <v>1.7153289569387041E-6</v>
      </c>
    </row>
    <row r="184" spans="1:7" ht="13.5" x14ac:dyDescent="0.35">
      <c r="A184" s="13" t="s">
        <v>16</v>
      </c>
      <c r="B184" s="14">
        <v>0.45159722222222221</v>
      </c>
      <c r="C184" s="12">
        <v>919</v>
      </c>
      <c r="D184" s="7">
        <v>4.51</v>
      </c>
      <c r="E184" s="9">
        <v>4144.6899999999996</v>
      </c>
      <c r="F184" s="15">
        <f t="shared" si="4"/>
        <v>7.5755279081430096E-7</v>
      </c>
      <c r="G184" s="15">
        <f t="shared" si="5"/>
        <v>7.5751432552939414E-7</v>
      </c>
    </row>
    <row r="185" spans="1:7" ht="13.5" x14ac:dyDescent="0.35">
      <c r="A185" s="13" t="s">
        <v>16</v>
      </c>
      <c r="B185" s="14">
        <v>0.46055555555555555</v>
      </c>
      <c r="C185" s="11">
        <v>3000</v>
      </c>
      <c r="D185" s="7">
        <v>4.5199999999999996</v>
      </c>
      <c r="E185" s="9">
        <v>13559.999999999998</v>
      </c>
      <c r="F185" s="15">
        <f t="shared" si="4"/>
        <v>2.47296884923058E-6</v>
      </c>
      <c r="G185" s="15">
        <f t="shared" si="5"/>
        <v>2.4728432824680983E-6</v>
      </c>
    </row>
    <row r="186" spans="1:7" ht="13.5" x14ac:dyDescent="0.35">
      <c r="A186" s="13" t="s">
        <v>16</v>
      </c>
      <c r="B186" s="14">
        <v>0.4619328703703704</v>
      </c>
      <c r="C186" s="11">
        <v>8</v>
      </c>
      <c r="D186" s="7">
        <v>4.5199999999999996</v>
      </c>
      <c r="E186" s="9">
        <v>36.159999999999997</v>
      </c>
      <c r="F186" s="15">
        <f t="shared" si="4"/>
        <v>6.5945835979482133E-9</v>
      </c>
      <c r="G186" s="15">
        <f t="shared" si="5"/>
        <v>6.5942487532482622E-9</v>
      </c>
    </row>
    <row r="187" spans="1:7" ht="13.5" x14ac:dyDescent="0.35">
      <c r="A187" s="13" t="s">
        <v>16</v>
      </c>
      <c r="B187" s="14">
        <v>0.47134259259259265</v>
      </c>
      <c r="C187" s="11">
        <v>2992</v>
      </c>
      <c r="D187" s="7">
        <v>4.5439999999999996</v>
      </c>
      <c r="E187" s="9">
        <v>13595.647999999999</v>
      </c>
      <c r="F187" s="15">
        <f t="shared" si="4"/>
        <v>2.4663742656326315E-6</v>
      </c>
      <c r="G187" s="15">
        <f t="shared" si="5"/>
        <v>2.4662490337148502E-6</v>
      </c>
    </row>
    <row r="188" spans="1:7" ht="13.5" x14ac:dyDescent="0.35">
      <c r="A188" s="13" t="s">
        <v>16</v>
      </c>
      <c r="B188" s="14">
        <v>0.47172453703703704</v>
      </c>
      <c r="C188" s="11">
        <v>1359</v>
      </c>
      <c r="D188" s="7">
        <v>4.5460000000000003</v>
      </c>
      <c r="E188" s="9">
        <v>6178.0140000000001</v>
      </c>
      <c r="F188" s="15">
        <f t="shared" si="4"/>
        <v>1.1202548887014527E-6</v>
      </c>
      <c r="G188" s="15">
        <f t="shared" si="5"/>
        <v>1.1201980069580485E-6</v>
      </c>
    </row>
    <row r="189" spans="1:7" ht="13.5" x14ac:dyDescent="0.35">
      <c r="A189" s="13" t="s">
        <v>16</v>
      </c>
      <c r="B189" s="14">
        <v>0.47172453703703704</v>
      </c>
      <c r="C189" s="12">
        <v>700</v>
      </c>
      <c r="D189" s="7">
        <v>4.5460000000000003</v>
      </c>
      <c r="E189" s="9">
        <v>3182.2000000000003</v>
      </c>
      <c r="F189" s="15">
        <f t="shared" si="4"/>
        <v>5.7702606482046866E-7</v>
      </c>
      <c r="G189" s="15">
        <f t="shared" si="5"/>
        <v>5.7699676590922291E-7</v>
      </c>
    </row>
    <row r="190" spans="1:7" ht="13.5" x14ac:dyDescent="0.35">
      <c r="A190" s="13" t="s">
        <v>16</v>
      </c>
      <c r="B190" s="14">
        <v>0.47172453703703704</v>
      </c>
      <c r="C190" s="12">
        <v>700</v>
      </c>
      <c r="D190" s="7">
        <v>4.5460000000000003</v>
      </c>
      <c r="E190" s="9">
        <v>3182.2000000000003</v>
      </c>
      <c r="F190" s="15">
        <f t="shared" si="4"/>
        <v>5.7702606482046866E-7</v>
      </c>
      <c r="G190" s="15">
        <f t="shared" si="5"/>
        <v>5.7699676590922291E-7</v>
      </c>
    </row>
    <row r="191" spans="1:7" ht="13.5" x14ac:dyDescent="0.35">
      <c r="A191" s="13" t="s">
        <v>16</v>
      </c>
      <c r="B191" s="14">
        <v>0.47172453703703704</v>
      </c>
      <c r="C191" s="11">
        <v>241</v>
      </c>
      <c r="D191" s="7">
        <v>4.5460000000000003</v>
      </c>
      <c r="E191" s="9">
        <v>1095.586</v>
      </c>
      <c r="F191" s="15">
        <f t="shared" si="4"/>
        <v>1.9866183088818991E-7</v>
      </c>
      <c r="G191" s="15">
        <f t="shared" si="5"/>
        <v>1.986517436916039E-7</v>
      </c>
    </row>
    <row r="192" spans="1:7" ht="13.5" x14ac:dyDescent="0.35">
      <c r="A192" s="13" t="s">
        <v>16</v>
      </c>
      <c r="B192" s="14">
        <v>0.48026620370370371</v>
      </c>
      <c r="C192" s="11">
        <v>812</v>
      </c>
      <c r="D192" s="7">
        <v>4.5380000000000003</v>
      </c>
      <c r="E192" s="9">
        <v>3684.8560000000002</v>
      </c>
      <c r="F192" s="15">
        <f t="shared" si="4"/>
        <v>6.6935023519174359E-7</v>
      </c>
      <c r="G192" s="15">
        <f t="shared" si="5"/>
        <v>6.6931624845469857E-7</v>
      </c>
    </row>
    <row r="193" spans="1:7" ht="13.5" x14ac:dyDescent="0.35">
      <c r="A193" s="13" t="s">
        <v>16</v>
      </c>
      <c r="B193" s="14">
        <v>0.48026620370370371</v>
      </c>
      <c r="C193" s="11">
        <v>700</v>
      </c>
      <c r="D193" s="7">
        <v>4.5380000000000003</v>
      </c>
      <c r="E193" s="9">
        <v>3176.6000000000004</v>
      </c>
      <c r="F193" s="15">
        <f t="shared" si="4"/>
        <v>5.7702606482046866E-7</v>
      </c>
      <c r="G193" s="15">
        <f t="shared" si="5"/>
        <v>5.7699676590922291E-7</v>
      </c>
    </row>
    <row r="194" spans="1:7" ht="13.5" x14ac:dyDescent="0.35">
      <c r="A194" s="13" t="s">
        <v>16</v>
      </c>
      <c r="B194" s="14">
        <v>0.48026620370370371</v>
      </c>
      <c r="C194" s="11">
        <v>1488</v>
      </c>
      <c r="D194" s="7">
        <v>4.5380000000000003</v>
      </c>
      <c r="E194" s="9">
        <v>6752.5440000000008</v>
      </c>
      <c r="F194" s="15">
        <f t="shared" si="4"/>
        <v>1.2265925492183676E-6</v>
      </c>
      <c r="G194" s="15">
        <f t="shared" si="5"/>
        <v>1.2265302681041767E-6</v>
      </c>
    </row>
    <row r="195" spans="1:7" ht="13.5" x14ac:dyDescent="0.35">
      <c r="A195" s="13" t="s">
        <v>16</v>
      </c>
      <c r="B195" s="14">
        <v>0.49187500000000001</v>
      </c>
      <c r="C195" s="11">
        <v>3000</v>
      </c>
      <c r="D195" s="7">
        <v>4.53</v>
      </c>
      <c r="E195" s="9">
        <v>13590</v>
      </c>
      <c r="F195" s="15">
        <f t="shared" si="4"/>
        <v>2.47296884923058E-6</v>
      </c>
      <c r="G195" s="15">
        <f t="shared" si="5"/>
        <v>2.4728432824680983E-6</v>
      </c>
    </row>
    <row r="196" spans="1:7" ht="13.5" x14ac:dyDescent="0.35">
      <c r="A196" s="13" t="s">
        <v>16</v>
      </c>
      <c r="B196" s="14">
        <v>0.4919560185185185</v>
      </c>
      <c r="C196" s="11">
        <v>1035</v>
      </c>
      <c r="D196" s="7">
        <v>4.524</v>
      </c>
      <c r="E196" s="9">
        <v>4682.34</v>
      </c>
      <c r="F196" s="15">
        <f t="shared" si="4"/>
        <v>8.5317425298455004E-7</v>
      </c>
      <c r="G196" s="15">
        <f t="shared" si="5"/>
        <v>8.5313093245149388E-7</v>
      </c>
    </row>
    <row r="197" spans="1:7" ht="13.5" x14ac:dyDescent="0.35">
      <c r="A197" s="13" t="s">
        <v>16</v>
      </c>
      <c r="B197" s="14">
        <v>0.49299768518518516</v>
      </c>
      <c r="C197" s="11">
        <v>174</v>
      </c>
      <c r="D197" s="7">
        <v>4.5259999999999998</v>
      </c>
      <c r="E197" s="9">
        <v>787.524</v>
      </c>
      <c r="F197" s="15">
        <f t="shared" si="4"/>
        <v>1.4343219325537363E-7</v>
      </c>
      <c r="G197" s="15">
        <f t="shared" si="5"/>
        <v>1.4342491038314971E-7</v>
      </c>
    </row>
    <row r="198" spans="1:7" ht="13.5" x14ac:dyDescent="0.35">
      <c r="A198" s="13" t="s">
        <v>16</v>
      </c>
      <c r="B198" s="14">
        <v>0.49958333333333332</v>
      </c>
      <c r="C198" s="11">
        <v>1356</v>
      </c>
      <c r="D198" s="7">
        <v>4.53</v>
      </c>
      <c r="E198" s="9">
        <v>6142.68</v>
      </c>
      <c r="F198" s="15">
        <f t="shared" si="4"/>
        <v>1.1177819198522222E-6</v>
      </c>
      <c r="G198" s="15">
        <f t="shared" si="5"/>
        <v>1.1177251636755804E-6</v>
      </c>
    </row>
    <row r="199" spans="1:7" ht="13.5" x14ac:dyDescent="0.35">
      <c r="A199" s="13" t="s">
        <v>16</v>
      </c>
      <c r="B199" s="14">
        <v>0.49958333333333332</v>
      </c>
      <c r="C199" s="11">
        <v>1470</v>
      </c>
      <c r="D199" s="7">
        <v>4.53</v>
      </c>
      <c r="E199" s="9">
        <v>6659.1</v>
      </c>
      <c r="F199" s="15">
        <f t="shared" si="4"/>
        <v>1.2117547361229842E-6</v>
      </c>
      <c r="G199" s="15">
        <f t="shared" si="5"/>
        <v>1.2116932084093682E-6</v>
      </c>
    </row>
    <row r="200" spans="1:7" ht="13.5" x14ac:dyDescent="0.35">
      <c r="A200" s="13" t="s">
        <v>16</v>
      </c>
      <c r="B200" s="14">
        <v>0.50369212962962961</v>
      </c>
      <c r="C200" s="11">
        <v>2277</v>
      </c>
      <c r="D200" s="7">
        <v>4.532</v>
      </c>
      <c r="E200" s="9">
        <v>10319.364</v>
      </c>
      <c r="F200" s="15">
        <f t="shared" si="4"/>
        <v>1.87698335656601E-6</v>
      </c>
      <c r="G200" s="15">
        <f t="shared" si="5"/>
        <v>1.8768880513932867E-6</v>
      </c>
    </row>
    <row r="201" spans="1:7" ht="13.5" x14ac:dyDescent="0.35">
      <c r="A201" s="13" t="s">
        <v>16</v>
      </c>
      <c r="B201" s="14">
        <v>0.50369212962962961</v>
      </c>
      <c r="C201" s="11">
        <v>723</v>
      </c>
      <c r="D201" s="7">
        <v>4.532</v>
      </c>
      <c r="E201" s="9">
        <v>3276.636</v>
      </c>
      <c r="F201" s="15">
        <f t="shared" si="4"/>
        <v>5.9598549266456975E-7</v>
      </c>
      <c r="G201" s="15">
        <f t="shared" si="5"/>
        <v>5.9595523107481165E-7</v>
      </c>
    </row>
    <row r="202" spans="1:7" ht="13.5" x14ac:dyDescent="0.35">
      <c r="A202" s="13" t="s">
        <v>16</v>
      </c>
      <c r="B202" s="14">
        <v>0.52565972222222224</v>
      </c>
      <c r="C202" s="11">
        <v>3000</v>
      </c>
      <c r="D202" s="7">
        <v>4.532</v>
      </c>
      <c r="E202" s="9">
        <v>13596</v>
      </c>
      <c r="F202" s="15">
        <f t="shared" si="4"/>
        <v>2.47296884923058E-6</v>
      </c>
      <c r="G202" s="15">
        <f t="shared" si="5"/>
        <v>2.4728432824680983E-6</v>
      </c>
    </row>
    <row r="203" spans="1:7" ht="13.5" x14ac:dyDescent="0.35">
      <c r="A203" s="13" t="s">
        <v>16</v>
      </c>
      <c r="B203" s="14">
        <v>0.52565972222222224</v>
      </c>
      <c r="C203" s="11">
        <v>3000</v>
      </c>
      <c r="D203" s="7">
        <v>4.532</v>
      </c>
      <c r="E203" s="9">
        <v>13596</v>
      </c>
      <c r="F203" s="15">
        <f t="shared" si="4"/>
        <v>2.47296884923058E-6</v>
      </c>
      <c r="G203" s="15">
        <f t="shared" si="5"/>
        <v>2.4728432824680983E-6</v>
      </c>
    </row>
    <row r="204" spans="1:7" ht="13.5" x14ac:dyDescent="0.35">
      <c r="A204" s="13" t="s">
        <v>16</v>
      </c>
      <c r="B204" s="14">
        <v>0.52565972222222224</v>
      </c>
      <c r="C204" s="11">
        <v>3000</v>
      </c>
      <c r="D204" s="7">
        <v>4.53</v>
      </c>
      <c r="E204" s="9">
        <v>13590</v>
      </c>
      <c r="F204" s="15">
        <f t="shared" si="4"/>
        <v>2.47296884923058E-6</v>
      </c>
      <c r="G204" s="15">
        <f t="shared" si="5"/>
        <v>2.4728432824680983E-6</v>
      </c>
    </row>
    <row r="205" spans="1:7" ht="13.5" x14ac:dyDescent="0.35">
      <c r="A205" s="13" t="s">
        <v>16</v>
      </c>
      <c r="B205" s="14">
        <v>0.52579861111111115</v>
      </c>
      <c r="C205" s="11">
        <v>1965</v>
      </c>
      <c r="D205" s="7">
        <v>4.524</v>
      </c>
      <c r="E205" s="9">
        <v>8889.66</v>
      </c>
      <c r="F205" s="15">
        <f t="shared" si="4"/>
        <v>1.6197945962460298E-6</v>
      </c>
      <c r="G205" s="15">
        <f t="shared" si="5"/>
        <v>1.6197123500166044E-6</v>
      </c>
    </row>
    <row r="206" spans="1:7" ht="13.5" x14ac:dyDescent="0.35">
      <c r="A206" s="13" t="s">
        <v>16</v>
      </c>
      <c r="B206" s="14">
        <v>0.5348842592592592</v>
      </c>
      <c r="C206" s="11">
        <v>1422</v>
      </c>
      <c r="D206" s="7">
        <v>4.5339999999999998</v>
      </c>
      <c r="E206" s="9">
        <v>6447.348</v>
      </c>
      <c r="F206" s="15">
        <f t="shared" si="4"/>
        <v>1.1721872345352948E-6</v>
      </c>
      <c r="G206" s="15">
        <f t="shared" si="5"/>
        <v>1.1721277158898787E-6</v>
      </c>
    </row>
    <row r="207" spans="1:7" ht="13.5" x14ac:dyDescent="0.35">
      <c r="A207" s="13" t="s">
        <v>16</v>
      </c>
      <c r="B207" s="14">
        <v>0.5348842592592592</v>
      </c>
      <c r="C207" s="11">
        <v>328</v>
      </c>
      <c r="D207" s="7">
        <v>4.5339999999999998</v>
      </c>
      <c r="E207" s="9">
        <v>1487.152</v>
      </c>
      <c r="F207" s="15">
        <f t="shared" si="4"/>
        <v>2.7037792751587675E-7</v>
      </c>
      <c r="G207" s="15">
        <f t="shared" si="5"/>
        <v>2.7036419888317873E-7</v>
      </c>
    </row>
    <row r="208" spans="1:7" ht="13.5" x14ac:dyDescent="0.35">
      <c r="A208" s="13" t="s">
        <v>16</v>
      </c>
      <c r="B208" s="14">
        <v>0.53577546296296297</v>
      </c>
      <c r="C208" s="11">
        <v>1812</v>
      </c>
      <c r="D208" s="7">
        <v>4.54</v>
      </c>
      <c r="E208" s="9">
        <v>8226.48</v>
      </c>
      <c r="F208" s="15">
        <f t="shared" si="4"/>
        <v>1.4936731849352702E-6</v>
      </c>
      <c r="G208" s="15">
        <f t="shared" si="5"/>
        <v>1.4935973426107314E-6</v>
      </c>
    </row>
    <row r="209" spans="1:7" ht="13.5" x14ac:dyDescent="0.35">
      <c r="A209" s="13" t="s">
        <v>16</v>
      </c>
      <c r="B209" s="14">
        <v>0.53577546296296297</v>
      </c>
      <c r="C209" s="11">
        <v>188</v>
      </c>
      <c r="D209" s="7">
        <v>4.54</v>
      </c>
      <c r="E209" s="9">
        <v>853.52</v>
      </c>
      <c r="F209" s="15">
        <f t="shared" si="4"/>
        <v>1.5497271455178301E-7</v>
      </c>
      <c r="G209" s="15">
        <f t="shared" si="5"/>
        <v>1.5496484570133415E-7</v>
      </c>
    </row>
    <row r="210" spans="1:7" ht="13.5" x14ac:dyDescent="0.35">
      <c r="A210" s="13" t="s">
        <v>16</v>
      </c>
      <c r="B210" s="14">
        <v>0.53583333333333327</v>
      </c>
      <c r="C210" s="11">
        <v>1150</v>
      </c>
      <c r="D210" s="7">
        <v>4.5339999999999998</v>
      </c>
      <c r="E210" s="9">
        <v>5214.0999999999995</v>
      </c>
      <c r="F210" s="15">
        <f t="shared" ref="F210:F273" si="6">C210/$F$15</f>
        <v>9.4797139220505562E-7</v>
      </c>
      <c r="G210" s="15">
        <f t="shared" ref="G210:G273" si="7">C210/$G$15</f>
        <v>9.479232582794377E-7</v>
      </c>
    </row>
    <row r="211" spans="1:7" ht="13.5" x14ac:dyDescent="0.35">
      <c r="A211" s="13" t="s">
        <v>16</v>
      </c>
      <c r="B211" s="14">
        <v>0.53591435185185188</v>
      </c>
      <c r="C211" s="12">
        <v>100</v>
      </c>
      <c r="D211" s="7">
        <v>4.5339999999999998</v>
      </c>
      <c r="E211" s="9">
        <v>453.4</v>
      </c>
      <c r="F211" s="15">
        <f t="shared" si="6"/>
        <v>8.2432294974352668E-8</v>
      </c>
      <c r="G211" s="15">
        <f t="shared" si="7"/>
        <v>8.242810941560328E-8</v>
      </c>
    </row>
    <row r="212" spans="1:7" ht="13.5" x14ac:dyDescent="0.35">
      <c r="A212" s="13" t="s">
        <v>16</v>
      </c>
      <c r="B212" s="14">
        <v>0.53711805555555558</v>
      </c>
      <c r="C212" s="11">
        <v>375</v>
      </c>
      <c r="D212" s="7">
        <v>4.5259999999999998</v>
      </c>
      <c r="E212" s="9">
        <v>1697.25</v>
      </c>
      <c r="F212" s="15">
        <f t="shared" si="6"/>
        <v>3.091211061538225E-7</v>
      </c>
      <c r="G212" s="15">
        <f t="shared" si="7"/>
        <v>3.0910541030851229E-7</v>
      </c>
    </row>
    <row r="213" spans="1:7" ht="13.5" x14ac:dyDescent="0.35">
      <c r="A213" s="13" t="s">
        <v>16</v>
      </c>
      <c r="B213" s="14">
        <v>0.53730324074074076</v>
      </c>
      <c r="C213" s="11">
        <v>2000</v>
      </c>
      <c r="D213" s="7">
        <v>4.5259999999999998</v>
      </c>
      <c r="E213" s="9">
        <v>9052</v>
      </c>
      <c r="F213" s="15">
        <f t="shared" si="6"/>
        <v>1.6486458994870532E-6</v>
      </c>
      <c r="G213" s="15">
        <f t="shared" si="7"/>
        <v>1.6485621883120656E-6</v>
      </c>
    </row>
    <row r="214" spans="1:7" ht="13.5" x14ac:dyDescent="0.35">
      <c r="A214" s="13" t="s">
        <v>16</v>
      </c>
      <c r="B214" s="14">
        <v>0.53738425925925926</v>
      </c>
      <c r="C214" s="12">
        <v>512</v>
      </c>
      <c r="D214" s="7">
        <v>4.5259999999999998</v>
      </c>
      <c r="E214" s="9">
        <v>2317.3119999999999</v>
      </c>
      <c r="F214" s="15">
        <f t="shared" si="6"/>
        <v>4.2205335026868565E-7</v>
      </c>
      <c r="G214" s="15">
        <f t="shared" si="7"/>
        <v>4.2203192020788878E-7</v>
      </c>
    </row>
    <row r="215" spans="1:7" ht="13.5" x14ac:dyDescent="0.35">
      <c r="A215" s="13" t="s">
        <v>16</v>
      </c>
      <c r="B215" s="14">
        <v>0.54304398148148147</v>
      </c>
      <c r="C215" s="11">
        <v>2000</v>
      </c>
      <c r="D215" s="7">
        <v>4.532</v>
      </c>
      <c r="E215" s="9">
        <v>9064</v>
      </c>
      <c r="F215" s="15">
        <f t="shared" si="6"/>
        <v>1.6486458994870532E-6</v>
      </c>
      <c r="G215" s="15">
        <f t="shared" si="7"/>
        <v>1.6485621883120656E-6</v>
      </c>
    </row>
    <row r="216" spans="1:7" ht="13.5" x14ac:dyDescent="0.35">
      <c r="A216" s="13" t="s">
        <v>16</v>
      </c>
      <c r="B216" s="14">
        <v>0.54304398148148147</v>
      </c>
      <c r="C216" s="11">
        <v>2000</v>
      </c>
      <c r="D216" s="7">
        <v>4.53</v>
      </c>
      <c r="E216" s="9">
        <v>9060</v>
      </c>
      <c r="F216" s="15">
        <f t="shared" si="6"/>
        <v>1.6486458994870532E-6</v>
      </c>
      <c r="G216" s="15">
        <f t="shared" si="7"/>
        <v>1.6485621883120656E-6</v>
      </c>
    </row>
    <row r="217" spans="1:7" ht="13.5" x14ac:dyDescent="0.35">
      <c r="A217" s="13" t="s">
        <v>16</v>
      </c>
      <c r="B217" s="14">
        <v>0.54311342592592593</v>
      </c>
      <c r="C217" s="11">
        <v>113</v>
      </c>
      <c r="D217" s="7">
        <v>4.5259999999999998</v>
      </c>
      <c r="E217" s="9">
        <v>511.43799999999999</v>
      </c>
      <c r="F217" s="15">
        <f t="shared" si="6"/>
        <v>9.3148493321018509E-8</v>
      </c>
      <c r="G217" s="15">
        <f t="shared" si="7"/>
        <v>9.3143763639631706E-8</v>
      </c>
    </row>
    <row r="218" spans="1:7" ht="13.5" x14ac:dyDescent="0.35">
      <c r="A218" s="13" t="s">
        <v>16</v>
      </c>
      <c r="B218" s="14">
        <v>0.54502314814814812</v>
      </c>
      <c r="C218" s="11">
        <v>2000</v>
      </c>
      <c r="D218" s="7">
        <v>4.5259999999999998</v>
      </c>
      <c r="E218" s="9">
        <v>9052</v>
      </c>
      <c r="F218" s="15">
        <f t="shared" si="6"/>
        <v>1.6486458994870532E-6</v>
      </c>
      <c r="G218" s="15">
        <f t="shared" si="7"/>
        <v>1.6485621883120656E-6</v>
      </c>
    </row>
    <row r="219" spans="1:7" ht="13.5" x14ac:dyDescent="0.35">
      <c r="A219" s="13" t="s">
        <v>16</v>
      </c>
      <c r="B219" s="14">
        <v>0.54509259259259257</v>
      </c>
      <c r="C219" s="11">
        <v>1072</v>
      </c>
      <c r="D219" s="7">
        <v>4.524</v>
      </c>
      <c r="E219" s="9">
        <v>4849.7280000000001</v>
      </c>
      <c r="F219" s="15">
        <f t="shared" si="6"/>
        <v>8.8367420212506052E-7</v>
      </c>
      <c r="G219" s="15">
        <f t="shared" si="7"/>
        <v>8.8362933293526709E-7</v>
      </c>
    </row>
    <row r="220" spans="1:7" ht="13.5" x14ac:dyDescent="0.35">
      <c r="A220" s="13" t="s">
        <v>16</v>
      </c>
      <c r="B220" s="14">
        <v>0.54509259259259257</v>
      </c>
      <c r="C220" s="11">
        <v>1928</v>
      </c>
      <c r="D220" s="7">
        <v>4.524</v>
      </c>
      <c r="E220" s="9">
        <v>8722.2720000000008</v>
      </c>
      <c r="F220" s="15">
        <f t="shared" si="6"/>
        <v>1.5892946471055193E-6</v>
      </c>
      <c r="G220" s="15">
        <f t="shared" si="7"/>
        <v>1.5892139495328312E-6</v>
      </c>
    </row>
    <row r="221" spans="1:7" ht="13.5" x14ac:dyDescent="0.35">
      <c r="A221" s="13" t="s">
        <v>16</v>
      </c>
      <c r="B221" s="14">
        <v>0.55578703703703702</v>
      </c>
      <c r="C221" s="11">
        <v>2281</v>
      </c>
      <c r="D221" s="7">
        <v>4.5220000000000002</v>
      </c>
      <c r="E221" s="9">
        <v>10314.682000000001</v>
      </c>
      <c r="F221" s="15">
        <f t="shared" si="6"/>
        <v>1.8802806483649843E-6</v>
      </c>
      <c r="G221" s="15">
        <f t="shared" si="7"/>
        <v>1.8801851757699107E-6</v>
      </c>
    </row>
    <row r="222" spans="1:7" ht="13.5" x14ac:dyDescent="0.35">
      <c r="A222" s="13" t="s">
        <v>16</v>
      </c>
      <c r="B222" s="14">
        <v>0.55601851851851858</v>
      </c>
      <c r="C222" s="11">
        <v>773</v>
      </c>
      <c r="D222" s="7">
        <v>4.5259999999999998</v>
      </c>
      <c r="E222" s="9">
        <v>3498.598</v>
      </c>
      <c r="F222" s="15">
        <f t="shared" si="6"/>
        <v>6.3720164015174609E-7</v>
      </c>
      <c r="G222" s="15">
        <f t="shared" si="7"/>
        <v>6.3716928578261332E-7</v>
      </c>
    </row>
    <row r="223" spans="1:7" ht="13.5" x14ac:dyDescent="0.35">
      <c r="A223" s="13" t="s">
        <v>16</v>
      </c>
      <c r="B223" s="14">
        <v>0.55730324074074067</v>
      </c>
      <c r="C223" s="12">
        <v>297</v>
      </c>
      <c r="D223" s="7">
        <v>4.5279999999999996</v>
      </c>
      <c r="E223" s="9">
        <v>1344.8159999999998</v>
      </c>
      <c r="F223" s="15">
        <f t="shared" si="6"/>
        <v>2.448239160738274E-7</v>
      </c>
      <c r="G223" s="15">
        <f t="shared" si="7"/>
        <v>2.4481148496434173E-7</v>
      </c>
    </row>
    <row r="224" spans="1:7" ht="13.5" x14ac:dyDescent="0.35">
      <c r="A224" s="13" t="s">
        <v>16</v>
      </c>
      <c r="B224" s="14">
        <v>0.55737268518518512</v>
      </c>
      <c r="C224" s="12">
        <v>325</v>
      </c>
      <c r="D224" s="7">
        <v>4.53</v>
      </c>
      <c r="E224" s="9">
        <v>1472.25</v>
      </c>
      <c r="F224" s="15">
        <f t="shared" si="6"/>
        <v>2.6790495866664616E-7</v>
      </c>
      <c r="G224" s="15">
        <f t="shared" si="7"/>
        <v>2.6789135560071062E-7</v>
      </c>
    </row>
    <row r="225" spans="1:7" ht="13.5" x14ac:dyDescent="0.35">
      <c r="A225" s="13" t="s">
        <v>16</v>
      </c>
      <c r="B225" s="14">
        <v>0.55737268518518512</v>
      </c>
      <c r="C225" s="11">
        <v>354</v>
      </c>
      <c r="D225" s="7">
        <v>4.53</v>
      </c>
      <c r="E225" s="9">
        <v>1603.6200000000001</v>
      </c>
      <c r="F225" s="15">
        <f t="shared" si="6"/>
        <v>2.9181032420920843E-7</v>
      </c>
      <c r="G225" s="15">
        <f t="shared" si="7"/>
        <v>2.9179550733123558E-7</v>
      </c>
    </row>
    <row r="226" spans="1:7" ht="13.5" x14ac:dyDescent="0.35">
      <c r="A226" s="13" t="s">
        <v>16</v>
      </c>
      <c r="B226" s="14">
        <v>0.55797453703703703</v>
      </c>
      <c r="C226" s="11">
        <v>251</v>
      </c>
      <c r="D226" s="7">
        <v>4.53</v>
      </c>
      <c r="E226" s="9">
        <v>1137.03</v>
      </c>
      <c r="F226" s="15">
        <f t="shared" si="6"/>
        <v>2.0690506038562519E-7</v>
      </c>
      <c r="G226" s="15">
        <f t="shared" si="7"/>
        <v>2.0689455463316422E-7</v>
      </c>
    </row>
    <row r="227" spans="1:7" ht="13.5" x14ac:dyDescent="0.35">
      <c r="A227" s="13" t="s">
        <v>16</v>
      </c>
      <c r="B227" s="14">
        <v>0.56980324074074074</v>
      </c>
      <c r="C227" s="11">
        <v>2000</v>
      </c>
      <c r="D227" s="7">
        <v>4.53</v>
      </c>
      <c r="E227" s="9">
        <v>9060</v>
      </c>
      <c r="F227" s="15">
        <f t="shared" si="6"/>
        <v>1.6486458994870532E-6</v>
      </c>
      <c r="G227" s="15">
        <f t="shared" si="7"/>
        <v>1.6485621883120656E-6</v>
      </c>
    </row>
    <row r="228" spans="1:7" ht="13.5" x14ac:dyDescent="0.35">
      <c r="A228" s="13" t="s">
        <v>16</v>
      </c>
      <c r="B228" s="14">
        <v>0.56980324074074074</v>
      </c>
      <c r="C228" s="11">
        <v>2000</v>
      </c>
      <c r="D228" s="7">
        <v>4.5259999999999998</v>
      </c>
      <c r="E228" s="9">
        <v>9052</v>
      </c>
      <c r="F228" s="15">
        <f t="shared" si="6"/>
        <v>1.6486458994870532E-6</v>
      </c>
      <c r="G228" s="15">
        <f t="shared" si="7"/>
        <v>1.6485621883120656E-6</v>
      </c>
    </row>
    <row r="229" spans="1:7" ht="13.5" x14ac:dyDescent="0.35">
      <c r="A229" s="13" t="s">
        <v>16</v>
      </c>
      <c r="B229" s="14">
        <v>0.56982638888888892</v>
      </c>
      <c r="C229" s="11">
        <v>1400</v>
      </c>
      <c r="D229" s="7">
        <v>4.524</v>
      </c>
      <c r="E229" s="9">
        <v>6333.6</v>
      </c>
      <c r="F229" s="15">
        <f t="shared" si="6"/>
        <v>1.1540521296409373E-6</v>
      </c>
      <c r="G229" s="15">
        <f t="shared" si="7"/>
        <v>1.1539935318184458E-6</v>
      </c>
    </row>
    <row r="230" spans="1:7" ht="13.5" x14ac:dyDescent="0.35">
      <c r="A230" s="13" t="s">
        <v>16</v>
      </c>
      <c r="B230" s="14">
        <v>0.56982638888888892</v>
      </c>
      <c r="C230" s="11">
        <v>908</v>
      </c>
      <c r="D230" s="7">
        <v>4.524</v>
      </c>
      <c r="E230" s="9">
        <v>4107.7920000000004</v>
      </c>
      <c r="F230" s="15">
        <f t="shared" si="6"/>
        <v>7.4848523836712222E-7</v>
      </c>
      <c r="G230" s="15">
        <f t="shared" si="7"/>
        <v>7.4844723349367772E-7</v>
      </c>
    </row>
    <row r="231" spans="1:7" ht="13.5" x14ac:dyDescent="0.35">
      <c r="A231" s="13" t="s">
        <v>16</v>
      </c>
      <c r="B231" s="14">
        <v>0.56990740740740742</v>
      </c>
      <c r="C231" s="11">
        <v>692</v>
      </c>
      <c r="D231" s="7">
        <v>4.524</v>
      </c>
      <c r="E231" s="9">
        <v>3130.6080000000002</v>
      </c>
      <c r="F231" s="15">
        <f t="shared" si="6"/>
        <v>5.7043148122252046E-7</v>
      </c>
      <c r="G231" s="15">
        <f t="shared" si="7"/>
        <v>5.7040251715597466E-7</v>
      </c>
    </row>
    <row r="232" spans="1:7" ht="13.5" x14ac:dyDescent="0.35">
      <c r="A232" s="13" t="s">
        <v>16</v>
      </c>
      <c r="B232" s="14">
        <v>0.56990740740740742</v>
      </c>
      <c r="C232" s="11">
        <v>719</v>
      </c>
      <c r="D232" s="7">
        <v>4.5220000000000002</v>
      </c>
      <c r="E232" s="9">
        <v>3251.3180000000002</v>
      </c>
      <c r="F232" s="15">
        <f t="shared" si="6"/>
        <v>5.926882008655956E-7</v>
      </c>
      <c r="G232" s="15">
        <f t="shared" si="7"/>
        <v>5.9265810669818758E-7</v>
      </c>
    </row>
    <row r="233" spans="1:7" ht="13.5" x14ac:dyDescent="0.35">
      <c r="A233" s="13" t="s">
        <v>16</v>
      </c>
      <c r="B233" s="14">
        <v>0.58275462962962965</v>
      </c>
      <c r="C233" s="11">
        <v>257</v>
      </c>
      <c r="D233" s="7">
        <v>4.524</v>
      </c>
      <c r="E233" s="9">
        <v>1162.6679999999999</v>
      </c>
      <c r="F233" s="15">
        <f t="shared" si="6"/>
        <v>2.1185099808408634E-7</v>
      </c>
      <c r="G233" s="15">
        <f t="shared" si="7"/>
        <v>2.1184024119810041E-7</v>
      </c>
    </row>
    <row r="234" spans="1:7" ht="13.5" x14ac:dyDescent="0.35">
      <c r="A234" s="13" t="s">
        <v>16</v>
      </c>
      <c r="B234" s="14">
        <v>0.58282407407407411</v>
      </c>
      <c r="C234" s="12">
        <v>211</v>
      </c>
      <c r="D234" s="7">
        <v>4.524</v>
      </c>
      <c r="E234" s="9">
        <v>954.56399999999996</v>
      </c>
      <c r="F234" s="15">
        <f t="shared" si="6"/>
        <v>1.7393214239588413E-7</v>
      </c>
      <c r="G234" s="15">
        <f t="shared" si="7"/>
        <v>1.7392331086692292E-7</v>
      </c>
    </row>
    <row r="235" spans="1:7" ht="13.5" x14ac:dyDescent="0.35">
      <c r="A235" s="13" t="s">
        <v>16</v>
      </c>
      <c r="B235" s="14">
        <v>0.58390046296296294</v>
      </c>
      <c r="C235" s="11">
        <v>1532</v>
      </c>
      <c r="D235" s="7">
        <v>4.524</v>
      </c>
      <c r="E235" s="9">
        <v>6930.768</v>
      </c>
      <c r="F235" s="15">
        <f t="shared" si="6"/>
        <v>1.2628627590070828E-6</v>
      </c>
      <c r="G235" s="15">
        <f t="shared" si="7"/>
        <v>1.2627986362470422E-6</v>
      </c>
    </row>
    <row r="236" spans="1:7" ht="13.5" x14ac:dyDescent="0.35">
      <c r="A236" s="13" t="s">
        <v>16</v>
      </c>
      <c r="B236" s="14">
        <v>0.58827546296296296</v>
      </c>
      <c r="C236" s="11">
        <v>2000</v>
      </c>
      <c r="D236" s="7">
        <v>4.524</v>
      </c>
      <c r="E236" s="9">
        <v>9048</v>
      </c>
      <c r="F236" s="15">
        <f t="shared" si="6"/>
        <v>1.6486458994870532E-6</v>
      </c>
      <c r="G236" s="15">
        <f t="shared" si="7"/>
        <v>1.6485621883120656E-6</v>
      </c>
    </row>
    <row r="237" spans="1:7" ht="13.5" x14ac:dyDescent="0.35">
      <c r="A237" s="13" t="s">
        <v>16</v>
      </c>
      <c r="B237" s="14">
        <v>0.59221064814814817</v>
      </c>
      <c r="C237" s="11">
        <v>2000</v>
      </c>
      <c r="D237" s="7">
        <v>4.524</v>
      </c>
      <c r="E237" s="9">
        <v>9048</v>
      </c>
      <c r="F237" s="15">
        <f t="shared" si="6"/>
        <v>1.6486458994870532E-6</v>
      </c>
      <c r="G237" s="15">
        <f t="shared" si="7"/>
        <v>1.6485621883120656E-6</v>
      </c>
    </row>
    <row r="238" spans="1:7" ht="13.5" x14ac:dyDescent="0.35">
      <c r="A238" s="13" t="s">
        <v>16</v>
      </c>
      <c r="B238" s="14">
        <v>0.60281249999999997</v>
      </c>
      <c r="C238" s="11">
        <v>2500</v>
      </c>
      <c r="D238" s="7">
        <v>4.5279999999999996</v>
      </c>
      <c r="E238" s="9">
        <v>11319.999999999998</v>
      </c>
      <c r="F238" s="15">
        <f t="shared" si="6"/>
        <v>2.0608073743588164E-6</v>
      </c>
      <c r="G238" s="15">
        <f t="shared" si="7"/>
        <v>2.0607027353900819E-6</v>
      </c>
    </row>
    <row r="239" spans="1:7" ht="13.5" x14ac:dyDescent="0.35">
      <c r="A239" s="13" t="s">
        <v>16</v>
      </c>
      <c r="B239" s="14">
        <v>0.60496527777777775</v>
      </c>
      <c r="C239" s="11">
        <v>77</v>
      </c>
      <c r="D239" s="7">
        <v>4.5279999999999996</v>
      </c>
      <c r="E239" s="9">
        <v>348.65599999999995</v>
      </c>
      <c r="F239" s="15">
        <f t="shared" si="6"/>
        <v>6.3472867130251548E-8</v>
      </c>
      <c r="G239" s="15">
        <f t="shared" si="7"/>
        <v>6.3469644250014524E-8</v>
      </c>
    </row>
    <row r="240" spans="1:7" ht="13.5" x14ac:dyDescent="0.35">
      <c r="A240" s="13" t="s">
        <v>16</v>
      </c>
      <c r="B240" s="14">
        <v>0.60496527777777775</v>
      </c>
      <c r="C240" s="11">
        <v>2423</v>
      </c>
      <c r="D240" s="7">
        <v>4.5279999999999996</v>
      </c>
      <c r="E240" s="9">
        <v>10971.343999999999</v>
      </c>
      <c r="F240" s="15">
        <f t="shared" si="6"/>
        <v>1.9973345072285649E-6</v>
      </c>
      <c r="G240" s="15">
        <f t="shared" si="7"/>
        <v>1.9972330911400675E-6</v>
      </c>
    </row>
    <row r="241" spans="1:7" ht="13.5" x14ac:dyDescent="0.35">
      <c r="A241" s="13" t="s">
        <v>16</v>
      </c>
      <c r="B241" s="14">
        <v>0.60605324074074074</v>
      </c>
      <c r="C241" s="11">
        <v>2500</v>
      </c>
      <c r="D241" s="7">
        <v>4.5199999999999996</v>
      </c>
      <c r="E241" s="9">
        <v>11299.999999999998</v>
      </c>
      <c r="F241" s="15">
        <f t="shared" si="6"/>
        <v>2.0608073743588164E-6</v>
      </c>
      <c r="G241" s="15">
        <f t="shared" si="7"/>
        <v>2.0607027353900819E-6</v>
      </c>
    </row>
    <row r="242" spans="1:7" ht="13.5" x14ac:dyDescent="0.35">
      <c r="A242" s="13" t="s">
        <v>16</v>
      </c>
      <c r="B242" s="14">
        <v>0.60605324074074074</v>
      </c>
      <c r="C242" s="11">
        <v>2500</v>
      </c>
      <c r="D242" s="7">
        <v>4.5199999999999996</v>
      </c>
      <c r="E242" s="9">
        <v>11299.999999999998</v>
      </c>
      <c r="F242" s="15">
        <f t="shared" si="6"/>
        <v>2.0608073743588164E-6</v>
      </c>
      <c r="G242" s="15">
        <f t="shared" si="7"/>
        <v>2.0607027353900819E-6</v>
      </c>
    </row>
    <row r="243" spans="1:7" ht="13.5" x14ac:dyDescent="0.35">
      <c r="A243" s="13" t="s">
        <v>16</v>
      </c>
      <c r="B243" s="14">
        <v>0.61258101851851854</v>
      </c>
      <c r="C243" s="11">
        <v>2500</v>
      </c>
      <c r="D243" s="7">
        <v>4.5199999999999996</v>
      </c>
      <c r="E243" s="9">
        <v>11299.999999999998</v>
      </c>
      <c r="F243" s="15">
        <f t="shared" si="6"/>
        <v>2.0608073743588164E-6</v>
      </c>
      <c r="G243" s="15">
        <f t="shared" si="7"/>
        <v>2.0607027353900819E-6</v>
      </c>
    </row>
    <row r="244" spans="1:7" ht="13.5" x14ac:dyDescent="0.35">
      <c r="A244" s="13" t="s">
        <v>16</v>
      </c>
      <c r="B244" s="14">
        <v>0.61258101851851854</v>
      </c>
      <c r="C244" s="11">
        <v>3080</v>
      </c>
      <c r="D244" s="7">
        <v>4.5199999999999996</v>
      </c>
      <c r="E244" s="9">
        <v>13921.599999999999</v>
      </c>
      <c r="F244" s="15">
        <f t="shared" si="6"/>
        <v>2.5389146852100618E-6</v>
      </c>
      <c r="G244" s="15">
        <f t="shared" si="7"/>
        <v>2.5387857700005811E-6</v>
      </c>
    </row>
    <row r="245" spans="1:7" ht="13.5" x14ac:dyDescent="0.35">
      <c r="A245" s="13" t="s">
        <v>16</v>
      </c>
      <c r="B245" s="14">
        <v>0.61258101851851854</v>
      </c>
      <c r="C245" s="11">
        <v>1920</v>
      </c>
      <c r="D245" s="7">
        <v>4.5199999999999996</v>
      </c>
      <c r="E245" s="9">
        <v>8678.4</v>
      </c>
      <c r="F245" s="15">
        <f t="shared" si="6"/>
        <v>1.5827000635075712E-6</v>
      </c>
      <c r="G245" s="15">
        <f t="shared" si="7"/>
        <v>1.5826197007795829E-6</v>
      </c>
    </row>
    <row r="246" spans="1:7" ht="13.5" x14ac:dyDescent="0.35">
      <c r="A246" s="13" t="s">
        <v>16</v>
      </c>
      <c r="B246" s="14">
        <v>0.61259259259259258</v>
      </c>
      <c r="C246" s="11">
        <v>1000</v>
      </c>
      <c r="D246" s="7">
        <v>4.5179999999999998</v>
      </c>
      <c r="E246" s="9">
        <v>4518</v>
      </c>
      <c r="F246" s="15">
        <f t="shared" si="6"/>
        <v>8.243229497435266E-7</v>
      </c>
      <c r="G246" s="15">
        <f t="shared" si="7"/>
        <v>8.242810941560328E-7</v>
      </c>
    </row>
    <row r="247" spans="1:7" ht="13.5" x14ac:dyDescent="0.35">
      <c r="A247" s="13" t="s">
        <v>16</v>
      </c>
      <c r="B247" s="14">
        <v>0.61262731481481481</v>
      </c>
      <c r="C247" s="11">
        <v>1000</v>
      </c>
      <c r="D247" s="7">
        <v>4.5179999999999998</v>
      </c>
      <c r="E247" s="9">
        <v>4518</v>
      </c>
      <c r="F247" s="15">
        <f t="shared" si="6"/>
        <v>8.243229497435266E-7</v>
      </c>
      <c r="G247" s="15">
        <f t="shared" si="7"/>
        <v>8.242810941560328E-7</v>
      </c>
    </row>
    <row r="248" spans="1:7" ht="13.5" x14ac:dyDescent="0.35">
      <c r="A248" s="13" t="s">
        <v>16</v>
      </c>
      <c r="B248" s="14">
        <v>0.61262731481481481</v>
      </c>
      <c r="C248" s="11">
        <v>1000</v>
      </c>
      <c r="D248" s="7">
        <v>4.5179999999999998</v>
      </c>
      <c r="E248" s="9">
        <v>4518</v>
      </c>
      <c r="F248" s="15">
        <f t="shared" si="6"/>
        <v>8.243229497435266E-7</v>
      </c>
      <c r="G248" s="15">
        <f t="shared" si="7"/>
        <v>8.242810941560328E-7</v>
      </c>
    </row>
    <row r="249" spans="1:7" ht="13.5" x14ac:dyDescent="0.35">
      <c r="A249" s="13" t="s">
        <v>16</v>
      </c>
      <c r="B249" s="14">
        <v>0.61262731481481481</v>
      </c>
      <c r="C249" s="11">
        <v>5000</v>
      </c>
      <c r="D249" s="7">
        <v>4.5179999999999998</v>
      </c>
      <c r="E249" s="9">
        <v>22590</v>
      </c>
      <c r="F249" s="15">
        <f t="shared" si="6"/>
        <v>4.1216147487176328E-6</v>
      </c>
      <c r="G249" s="15">
        <f t="shared" si="7"/>
        <v>4.1214054707801637E-6</v>
      </c>
    </row>
    <row r="250" spans="1:7" ht="13.5" x14ac:dyDescent="0.35">
      <c r="A250" s="13" t="s">
        <v>16</v>
      </c>
      <c r="B250" s="14">
        <v>0.61262731481481481</v>
      </c>
      <c r="C250" s="11">
        <v>1000</v>
      </c>
      <c r="D250" s="7">
        <v>4.516</v>
      </c>
      <c r="E250" s="9">
        <v>4516</v>
      </c>
      <c r="F250" s="15">
        <f t="shared" si="6"/>
        <v>8.243229497435266E-7</v>
      </c>
      <c r="G250" s="15">
        <f t="shared" si="7"/>
        <v>8.242810941560328E-7</v>
      </c>
    </row>
    <row r="251" spans="1:7" ht="13.5" x14ac:dyDescent="0.35">
      <c r="A251" s="13" t="s">
        <v>16</v>
      </c>
      <c r="B251" s="14">
        <v>0.61262731481481481</v>
      </c>
      <c r="C251" s="11">
        <v>2000</v>
      </c>
      <c r="D251" s="7">
        <v>4.516</v>
      </c>
      <c r="E251" s="9">
        <v>9032</v>
      </c>
      <c r="F251" s="15">
        <f t="shared" si="6"/>
        <v>1.6486458994870532E-6</v>
      </c>
      <c r="G251" s="15">
        <f t="shared" si="7"/>
        <v>1.6485621883120656E-6</v>
      </c>
    </row>
    <row r="252" spans="1:7" ht="13.5" x14ac:dyDescent="0.35">
      <c r="A252" s="13" t="s">
        <v>16</v>
      </c>
      <c r="B252" s="14">
        <v>0.61262731481481481</v>
      </c>
      <c r="C252" s="11">
        <v>620</v>
      </c>
      <c r="D252" s="7">
        <v>4.516</v>
      </c>
      <c r="E252" s="9">
        <v>2799.92</v>
      </c>
      <c r="F252" s="15">
        <f t="shared" si="6"/>
        <v>5.1108022884098654E-7</v>
      </c>
      <c r="G252" s="15">
        <f t="shared" si="7"/>
        <v>5.1105427837674026E-7</v>
      </c>
    </row>
    <row r="253" spans="1:7" ht="13.5" x14ac:dyDescent="0.35">
      <c r="A253" s="13" t="s">
        <v>16</v>
      </c>
      <c r="B253" s="14">
        <v>0.61262731481481481</v>
      </c>
      <c r="C253" s="11">
        <v>2123</v>
      </c>
      <c r="D253" s="7">
        <v>4.516</v>
      </c>
      <c r="E253" s="9">
        <v>9587.4680000000008</v>
      </c>
      <c r="F253" s="15">
        <f t="shared" si="6"/>
        <v>1.7500376223055071E-6</v>
      </c>
      <c r="G253" s="15">
        <f t="shared" si="7"/>
        <v>1.7499487628932575E-6</v>
      </c>
    </row>
    <row r="254" spans="1:7" ht="13.5" x14ac:dyDescent="0.35">
      <c r="A254" s="13" t="s">
        <v>16</v>
      </c>
      <c r="B254" s="14">
        <v>0.61262731481481481</v>
      </c>
      <c r="C254" s="11">
        <v>1000</v>
      </c>
      <c r="D254" s="7">
        <v>4.516</v>
      </c>
      <c r="E254" s="9">
        <v>4516</v>
      </c>
      <c r="F254" s="15">
        <f t="shared" si="6"/>
        <v>8.243229497435266E-7</v>
      </c>
      <c r="G254" s="15">
        <f t="shared" si="7"/>
        <v>8.242810941560328E-7</v>
      </c>
    </row>
    <row r="255" spans="1:7" ht="13.5" x14ac:dyDescent="0.35">
      <c r="A255" s="13" t="s">
        <v>16</v>
      </c>
      <c r="B255" s="14">
        <v>0.61262731481481481</v>
      </c>
      <c r="C255" s="11">
        <v>1257</v>
      </c>
      <c r="D255" s="7">
        <v>4.516</v>
      </c>
      <c r="E255" s="9">
        <v>5676.6120000000001</v>
      </c>
      <c r="F255" s="15">
        <f t="shared" si="6"/>
        <v>1.036173947827613E-6</v>
      </c>
      <c r="G255" s="15">
        <f t="shared" si="7"/>
        <v>1.0361213353541332E-6</v>
      </c>
    </row>
    <row r="256" spans="1:7" ht="13.5" x14ac:dyDescent="0.35">
      <c r="A256" s="13" t="s">
        <v>16</v>
      </c>
      <c r="B256" s="14">
        <v>0.61552083333333341</v>
      </c>
      <c r="C256" s="11">
        <v>5000</v>
      </c>
      <c r="D256" s="7">
        <v>4.5140000000000002</v>
      </c>
      <c r="E256" s="9">
        <v>22570</v>
      </c>
      <c r="F256" s="15">
        <f t="shared" si="6"/>
        <v>4.1216147487176328E-6</v>
      </c>
      <c r="G256" s="15">
        <f t="shared" si="7"/>
        <v>4.1214054707801637E-6</v>
      </c>
    </row>
    <row r="257" spans="1:7" ht="13.5" x14ac:dyDescent="0.35">
      <c r="A257" s="13" t="s">
        <v>16</v>
      </c>
      <c r="B257" s="14">
        <v>0.61552083333333341</v>
      </c>
      <c r="C257" s="11">
        <v>2500</v>
      </c>
      <c r="D257" s="7">
        <v>4.5140000000000002</v>
      </c>
      <c r="E257" s="9">
        <v>11285</v>
      </c>
      <c r="F257" s="15">
        <f t="shared" si="6"/>
        <v>2.0608073743588164E-6</v>
      </c>
      <c r="G257" s="15">
        <f t="shared" si="7"/>
        <v>2.0607027353900819E-6</v>
      </c>
    </row>
    <row r="258" spans="1:7" ht="13.5" x14ac:dyDescent="0.35">
      <c r="A258" s="13" t="s">
        <v>16</v>
      </c>
      <c r="B258" s="14">
        <v>0.65047453703703706</v>
      </c>
      <c r="C258" s="11">
        <v>2500</v>
      </c>
      <c r="D258" s="7">
        <v>4.532</v>
      </c>
      <c r="E258" s="9">
        <v>11330</v>
      </c>
      <c r="F258" s="15">
        <f t="shared" si="6"/>
        <v>2.0608073743588164E-6</v>
      </c>
      <c r="G258" s="15">
        <f t="shared" si="7"/>
        <v>2.0607027353900819E-6</v>
      </c>
    </row>
    <row r="259" spans="1:7" ht="13.5" x14ac:dyDescent="0.35">
      <c r="A259" s="13" t="s">
        <v>16</v>
      </c>
      <c r="B259" s="14">
        <v>0.65047453703703706</v>
      </c>
      <c r="C259" s="11">
        <v>2500</v>
      </c>
      <c r="D259" s="7">
        <v>4.53</v>
      </c>
      <c r="E259" s="9">
        <v>11325</v>
      </c>
      <c r="F259" s="15">
        <f t="shared" si="6"/>
        <v>2.0608073743588164E-6</v>
      </c>
      <c r="G259" s="15">
        <f t="shared" si="7"/>
        <v>2.0607027353900819E-6</v>
      </c>
    </row>
    <row r="260" spans="1:7" ht="13.5" x14ac:dyDescent="0.35">
      <c r="A260" s="13" t="s">
        <v>16</v>
      </c>
      <c r="B260" s="14">
        <v>0.65047453703703706</v>
      </c>
      <c r="C260" s="11">
        <v>2500</v>
      </c>
      <c r="D260" s="7">
        <v>4.53</v>
      </c>
      <c r="E260" s="9">
        <v>11325</v>
      </c>
      <c r="F260" s="15">
        <f t="shared" si="6"/>
        <v>2.0608073743588164E-6</v>
      </c>
      <c r="G260" s="15">
        <f t="shared" si="7"/>
        <v>2.0607027353900819E-6</v>
      </c>
    </row>
    <row r="261" spans="1:7" ht="13.5" x14ac:dyDescent="0.35">
      <c r="A261" s="13" t="s">
        <v>16</v>
      </c>
      <c r="B261" s="14">
        <v>0.65047453703703706</v>
      </c>
      <c r="C261" s="11">
        <v>2500</v>
      </c>
      <c r="D261" s="7">
        <v>4.5259999999999998</v>
      </c>
      <c r="E261" s="9">
        <v>11315</v>
      </c>
      <c r="F261" s="15">
        <f t="shared" si="6"/>
        <v>2.0608073743588164E-6</v>
      </c>
      <c r="G261" s="15">
        <f t="shared" si="7"/>
        <v>2.0607027353900819E-6</v>
      </c>
    </row>
    <row r="262" spans="1:7" ht="13.5" x14ac:dyDescent="0.35">
      <c r="A262" s="13" t="s">
        <v>16</v>
      </c>
      <c r="B262" s="14">
        <v>0.65047453703703706</v>
      </c>
      <c r="C262" s="11">
        <v>1920</v>
      </c>
      <c r="D262" s="7">
        <v>4.5220000000000002</v>
      </c>
      <c r="E262" s="9">
        <v>8682.24</v>
      </c>
      <c r="F262" s="15">
        <f t="shared" si="6"/>
        <v>1.5827000635075712E-6</v>
      </c>
      <c r="G262" s="15">
        <f t="shared" si="7"/>
        <v>1.5826197007795829E-6</v>
      </c>
    </row>
    <row r="263" spans="1:7" ht="13.5" x14ac:dyDescent="0.35">
      <c r="A263" s="13" t="s">
        <v>16</v>
      </c>
      <c r="B263" s="14">
        <v>0.65053240740740736</v>
      </c>
      <c r="C263" s="11">
        <v>3080</v>
      </c>
      <c r="D263" s="7">
        <v>4.5220000000000002</v>
      </c>
      <c r="E263" s="9">
        <v>13927.76</v>
      </c>
      <c r="F263" s="15">
        <f t="shared" si="6"/>
        <v>2.5389146852100618E-6</v>
      </c>
      <c r="G263" s="15">
        <f t="shared" si="7"/>
        <v>2.5387857700005811E-6</v>
      </c>
    </row>
    <row r="264" spans="1:7" ht="13.5" x14ac:dyDescent="0.35">
      <c r="A264" s="13" t="s">
        <v>16</v>
      </c>
      <c r="B264" s="14">
        <v>0.65053240740740736</v>
      </c>
      <c r="C264" s="11">
        <v>2472</v>
      </c>
      <c r="D264" s="7">
        <v>4.5199999999999996</v>
      </c>
      <c r="E264" s="9">
        <v>11173.439999999999</v>
      </c>
      <c r="F264" s="15">
        <f t="shared" si="6"/>
        <v>2.0377263317659976E-6</v>
      </c>
      <c r="G264" s="15">
        <f t="shared" si="7"/>
        <v>2.0376228647537129E-6</v>
      </c>
    </row>
    <row r="265" spans="1:7" ht="13.5" x14ac:dyDescent="0.35">
      <c r="A265" s="13" t="s">
        <v>16</v>
      </c>
      <c r="B265" s="14">
        <v>0.65111111111111108</v>
      </c>
      <c r="C265" s="11">
        <v>771</v>
      </c>
      <c r="D265" s="7">
        <v>4.5199999999999996</v>
      </c>
      <c r="E265" s="9">
        <v>3484.9199999999996</v>
      </c>
      <c r="F265" s="15">
        <f t="shared" si="6"/>
        <v>6.3555299425225907E-7</v>
      </c>
      <c r="G265" s="15">
        <f t="shared" si="7"/>
        <v>6.3552072359430128E-7</v>
      </c>
    </row>
    <row r="266" spans="1:7" ht="13.5" x14ac:dyDescent="0.35">
      <c r="A266" s="13" t="s">
        <v>16</v>
      </c>
      <c r="B266" s="14">
        <v>0.65509259259259256</v>
      </c>
      <c r="C266" s="11">
        <v>2500</v>
      </c>
      <c r="D266" s="7">
        <v>4.5220000000000002</v>
      </c>
      <c r="E266" s="9">
        <v>11305</v>
      </c>
      <c r="F266" s="15">
        <f t="shared" si="6"/>
        <v>2.0608073743588164E-6</v>
      </c>
      <c r="G266" s="15">
        <f t="shared" si="7"/>
        <v>2.0607027353900819E-6</v>
      </c>
    </row>
    <row r="267" spans="1:7" ht="13.5" x14ac:dyDescent="0.35">
      <c r="A267" s="13" t="s">
        <v>16</v>
      </c>
      <c r="B267" s="14">
        <v>0.65509259259259256</v>
      </c>
      <c r="C267" s="11">
        <v>1072</v>
      </c>
      <c r="D267" s="7">
        <v>4.5199999999999996</v>
      </c>
      <c r="E267" s="9">
        <v>4845.4399999999996</v>
      </c>
      <c r="F267" s="15">
        <f t="shared" si="6"/>
        <v>8.8367420212506052E-7</v>
      </c>
      <c r="G267" s="15">
        <f t="shared" si="7"/>
        <v>8.8362933293526709E-7</v>
      </c>
    </row>
    <row r="268" spans="1:7" ht="13.5" x14ac:dyDescent="0.35">
      <c r="A268" s="13" t="s">
        <v>16</v>
      </c>
      <c r="B268" s="14">
        <v>0.6618518518518518</v>
      </c>
      <c r="C268" s="11">
        <v>2500</v>
      </c>
      <c r="D268" s="7">
        <v>4.5220000000000002</v>
      </c>
      <c r="E268" s="9">
        <v>11305</v>
      </c>
      <c r="F268" s="15">
        <f t="shared" si="6"/>
        <v>2.0608073743588164E-6</v>
      </c>
      <c r="G268" s="15">
        <f t="shared" si="7"/>
        <v>2.0607027353900819E-6</v>
      </c>
    </row>
    <row r="269" spans="1:7" ht="13.5" x14ac:dyDescent="0.35">
      <c r="A269" s="13" t="s">
        <v>16</v>
      </c>
      <c r="B269" s="14">
        <v>0.66952546296296289</v>
      </c>
      <c r="C269" s="11">
        <v>138</v>
      </c>
      <c r="D269" s="7">
        <v>4.524</v>
      </c>
      <c r="E269" s="9">
        <v>624.31200000000001</v>
      </c>
      <c r="F269" s="15">
        <f t="shared" si="6"/>
        <v>1.1375656706460668E-7</v>
      </c>
      <c r="G269" s="15">
        <f t="shared" si="7"/>
        <v>1.1375079099353253E-7</v>
      </c>
    </row>
    <row r="270" spans="1:7" ht="13.5" x14ac:dyDescent="0.35">
      <c r="A270" s="13" t="s">
        <v>16</v>
      </c>
      <c r="B270" s="14">
        <v>0.67116898148148152</v>
      </c>
      <c r="C270" s="11">
        <v>2100</v>
      </c>
      <c r="D270" s="7">
        <v>4.524</v>
      </c>
      <c r="E270" s="9">
        <v>9500.4</v>
      </c>
      <c r="F270" s="15">
        <f t="shared" si="6"/>
        <v>1.7310781944614059E-6</v>
      </c>
      <c r="G270" s="15">
        <f t="shared" si="7"/>
        <v>1.7309902977276687E-6</v>
      </c>
    </row>
    <row r="271" spans="1:7" ht="13.5" x14ac:dyDescent="0.35">
      <c r="A271" s="13" t="s">
        <v>16</v>
      </c>
      <c r="B271" s="14">
        <v>0.67116898148148152</v>
      </c>
      <c r="C271" s="11">
        <v>262</v>
      </c>
      <c r="D271" s="7">
        <v>4.524</v>
      </c>
      <c r="E271" s="9">
        <v>1185.288</v>
      </c>
      <c r="F271" s="15">
        <f t="shared" si="6"/>
        <v>2.1597261283280398E-7</v>
      </c>
      <c r="G271" s="15">
        <f t="shared" si="7"/>
        <v>2.1596164666888058E-7</v>
      </c>
    </row>
    <row r="272" spans="1:7" ht="13.5" x14ac:dyDescent="0.35">
      <c r="A272" s="13" t="s">
        <v>16</v>
      </c>
      <c r="B272" s="14">
        <v>0.67906250000000001</v>
      </c>
      <c r="C272" s="11">
        <v>2500</v>
      </c>
      <c r="D272" s="7">
        <v>4.5259999999999998</v>
      </c>
      <c r="E272" s="9">
        <v>11315</v>
      </c>
      <c r="F272" s="15">
        <f t="shared" si="6"/>
        <v>2.0608073743588164E-6</v>
      </c>
      <c r="G272" s="15">
        <f t="shared" si="7"/>
        <v>2.0607027353900819E-6</v>
      </c>
    </row>
    <row r="273" spans="1:7" ht="13.5" x14ac:dyDescent="0.35">
      <c r="A273" s="13" t="s">
        <v>16</v>
      </c>
      <c r="B273" s="14">
        <v>0.68100694444444443</v>
      </c>
      <c r="C273" s="11">
        <v>1743</v>
      </c>
      <c r="D273" s="7">
        <v>4.5279999999999996</v>
      </c>
      <c r="E273" s="9">
        <v>7892.3039999999992</v>
      </c>
      <c r="F273" s="15">
        <f t="shared" si="6"/>
        <v>1.436794901402967E-6</v>
      </c>
      <c r="G273" s="15">
        <f t="shared" si="7"/>
        <v>1.4367219471139651E-6</v>
      </c>
    </row>
    <row r="274" spans="1:7" ht="13.5" x14ac:dyDescent="0.35">
      <c r="A274" s="13" t="s">
        <v>16</v>
      </c>
      <c r="B274" s="14">
        <v>0.68100694444444443</v>
      </c>
      <c r="C274" s="12">
        <v>757</v>
      </c>
      <c r="D274" s="7">
        <v>4.5279999999999996</v>
      </c>
      <c r="E274" s="9">
        <v>3427.6959999999995</v>
      </c>
      <c r="F274" s="15">
        <f t="shared" ref="F274:F310" si="8">C274/$F$15</f>
        <v>6.2401247295584969E-7</v>
      </c>
      <c r="G274" s="15">
        <f t="shared" ref="G274:G310" si="9">C274/$G$15</f>
        <v>6.2398078827611681E-7</v>
      </c>
    </row>
    <row r="275" spans="1:7" ht="13.5" x14ac:dyDescent="0.35">
      <c r="A275" s="13" t="s">
        <v>16</v>
      </c>
      <c r="B275" s="14">
        <v>0.69427083333333339</v>
      </c>
      <c r="C275" s="11">
        <v>2036</v>
      </c>
      <c r="D275" s="7">
        <v>4.5380000000000003</v>
      </c>
      <c r="E275" s="9">
        <v>9239.3680000000004</v>
      </c>
      <c r="F275" s="15">
        <f t="shared" si="8"/>
        <v>1.6783215256778203E-6</v>
      </c>
      <c r="G275" s="15">
        <f t="shared" si="9"/>
        <v>1.6782363077016827E-6</v>
      </c>
    </row>
    <row r="276" spans="1:7" ht="13.5" x14ac:dyDescent="0.35">
      <c r="A276" s="13" t="s">
        <v>16</v>
      </c>
      <c r="B276" s="14">
        <v>0.69427083333333339</v>
      </c>
      <c r="C276" s="11">
        <v>2100</v>
      </c>
      <c r="D276" s="7">
        <v>4.5380000000000003</v>
      </c>
      <c r="E276" s="9">
        <v>9529.8000000000011</v>
      </c>
      <c r="F276" s="15">
        <f t="shared" si="8"/>
        <v>1.7310781944614059E-6</v>
      </c>
      <c r="G276" s="15">
        <f t="shared" si="9"/>
        <v>1.7309902977276687E-6</v>
      </c>
    </row>
    <row r="277" spans="1:7" ht="13.5" x14ac:dyDescent="0.35">
      <c r="A277" s="13" t="s">
        <v>16</v>
      </c>
      <c r="B277" s="14">
        <v>0.69427083333333339</v>
      </c>
      <c r="C277" s="12">
        <v>864</v>
      </c>
      <c r="D277" s="7">
        <v>4.5380000000000003</v>
      </c>
      <c r="E277" s="9">
        <v>3920.8320000000003</v>
      </c>
      <c r="F277" s="15">
        <f t="shared" si="8"/>
        <v>7.1221502857840695E-7</v>
      </c>
      <c r="G277" s="15">
        <f t="shared" si="9"/>
        <v>7.1217886535081227E-7</v>
      </c>
    </row>
    <row r="278" spans="1:7" ht="13.5" x14ac:dyDescent="0.35">
      <c r="A278" s="13" t="s">
        <v>16</v>
      </c>
      <c r="B278" s="14">
        <v>0.69427083333333339</v>
      </c>
      <c r="C278" s="11">
        <v>4160</v>
      </c>
      <c r="D278" s="7">
        <v>4.5339999999999998</v>
      </c>
      <c r="E278" s="9">
        <v>18861.439999999999</v>
      </c>
      <c r="F278" s="15">
        <f t="shared" si="8"/>
        <v>3.4291834709330708E-6</v>
      </c>
      <c r="G278" s="15">
        <f t="shared" si="9"/>
        <v>3.4290093516890963E-6</v>
      </c>
    </row>
    <row r="279" spans="1:7" ht="13.5" x14ac:dyDescent="0.35">
      <c r="A279" s="13" t="s">
        <v>16</v>
      </c>
      <c r="B279" s="14">
        <v>0.69436342592592604</v>
      </c>
      <c r="C279" s="12">
        <v>840</v>
      </c>
      <c r="D279" s="7">
        <v>4.5339999999999998</v>
      </c>
      <c r="E279" s="9">
        <v>3808.56</v>
      </c>
      <c r="F279" s="15">
        <f t="shared" si="8"/>
        <v>6.9243127778456235E-7</v>
      </c>
      <c r="G279" s="15">
        <f t="shared" si="9"/>
        <v>6.9239611909106751E-7</v>
      </c>
    </row>
    <row r="280" spans="1:7" ht="13.5" x14ac:dyDescent="0.35">
      <c r="A280" s="13" t="s">
        <v>16</v>
      </c>
      <c r="B280" s="14">
        <v>0.69590277777777787</v>
      </c>
      <c r="C280" s="11">
        <v>1400</v>
      </c>
      <c r="D280" s="7">
        <v>4.532</v>
      </c>
      <c r="E280" s="9">
        <v>6344.8</v>
      </c>
      <c r="F280" s="15">
        <f t="shared" si="8"/>
        <v>1.1540521296409373E-6</v>
      </c>
      <c r="G280" s="15">
        <f t="shared" si="9"/>
        <v>1.1539935318184458E-6</v>
      </c>
    </row>
    <row r="281" spans="1:7" ht="13.5" x14ac:dyDescent="0.35">
      <c r="A281" s="13" t="s">
        <v>16</v>
      </c>
      <c r="B281" s="14">
        <v>0.69590277777777787</v>
      </c>
      <c r="C281" s="12">
        <v>700</v>
      </c>
      <c r="D281" s="7">
        <v>4.532</v>
      </c>
      <c r="E281" s="9">
        <v>3172.4</v>
      </c>
      <c r="F281" s="15">
        <f t="shared" si="8"/>
        <v>5.7702606482046866E-7</v>
      </c>
      <c r="G281" s="15">
        <f t="shared" si="9"/>
        <v>5.7699676590922291E-7</v>
      </c>
    </row>
    <row r="282" spans="1:7" ht="13.5" x14ac:dyDescent="0.35">
      <c r="A282" s="13" t="s">
        <v>16</v>
      </c>
      <c r="B282" s="14">
        <v>0.69590277777777787</v>
      </c>
      <c r="C282" s="12">
        <v>700</v>
      </c>
      <c r="D282" s="7">
        <v>4.532</v>
      </c>
      <c r="E282" s="9">
        <v>3172.4</v>
      </c>
      <c r="F282" s="15">
        <f t="shared" si="8"/>
        <v>5.7702606482046866E-7</v>
      </c>
      <c r="G282" s="15">
        <f t="shared" si="9"/>
        <v>5.7699676590922291E-7</v>
      </c>
    </row>
    <row r="283" spans="1:7" ht="13.5" x14ac:dyDescent="0.35">
      <c r="A283" s="13" t="s">
        <v>16</v>
      </c>
      <c r="B283" s="14">
        <v>0.69590277777777787</v>
      </c>
      <c r="C283" s="11">
        <v>1200</v>
      </c>
      <c r="D283" s="7">
        <v>4.532</v>
      </c>
      <c r="E283" s="9">
        <v>5438.4</v>
      </c>
      <c r="F283" s="15">
        <f t="shared" si="8"/>
        <v>9.8918753969223196E-7</v>
      </c>
      <c r="G283" s="15">
        <f t="shared" si="9"/>
        <v>9.8913731298723936E-7</v>
      </c>
    </row>
    <row r="284" spans="1:7" ht="13.5" x14ac:dyDescent="0.35">
      <c r="A284" s="13" t="s">
        <v>16</v>
      </c>
      <c r="B284" s="14">
        <v>0.69590277777777787</v>
      </c>
      <c r="C284" s="12">
        <v>200</v>
      </c>
      <c r="D284" s="7">
        <v>4.532</v>
      </c>
      <c r="E284" s="9">
        <v>906.4</v>
      </c>
      <c r="F284" s="15">
        <f t="shared" si="8"/>
        <v>1.6486458994870534E-7</v>
      </c>
      <c r="G284" s="15">
        <f t="shared" si="9"/>
        <v>1.6485621883120656E-7</v>
      </c>
    </row>
    <row r="285" spans="1:7" ht="13.5" x14ac:dyDescent="0.35">
      <c r="A285" s="13" t="s">
        <v>16</v>
      </c>
      <c r="B285" s="14">
        <v>0.69931712962962955</v>
      </c>
      <c r="C285" s="11">
        <v>2333</v>
      </c>
      <c r="D285" s="7">
        <v>4.5339999999999998</v>
      </c>
      <c r="E285" s="9">
        <v>10577.822</v>
      </c>
      <c r="F285" s="15">
        <f t="shared" si="8"/>
        <v>1.9231454417516476E-6</v>
      </c>
      <c r="G285" s="15">
        <f t="shared" si="9"/>
        <v>1.9230477926660243E-6</v>
      </c>
    </row>
    <row r="286" spans="1:7" ht="13.5" x14ac:dyDescent="0.35">
      <c r="A286" s="13" t="s">
        <v>16</v>
      </c>
      <c r="B286" s="14">
        <v>0.69939814814814805</v>
      </c>
      <c r="C286" s="12">
        <v>716</v>
      </c>
      <c r="D286" s="7">
        <v>4.5339999999999998</v>
      </c>
      <c r="E286" s="9">
        <v>3246.3440000000001</v>
      </c>
      <c r="F286" s="15">
        <f t="shared" si="8"/>
        <v>5.9021523201636506E-7</v>
      </c>
      <c r="G286" s="15">
        <f t="shared" si="9"/>
        <v>5.9018526341571942E-7</v>
      </c>
    </row>
    <row r="287" spans="1:7" ht="13.5" x14ac:dyDescent="0.35">
      <c r="A287" s="13" t="s">
        <v>16</v>
      </c>
      <c r="B287" s="14">
        <v>0.69958333333333333</v>
      </c>
      <c r="C287" s="11">
        <v>1951</v>
      </c>
      <c r="D287" s="7">
        <v>4.5339999999999998</v>
      </c>
      <c r="E287" s="9">
        <v>8845.8339999999989</v>
      </c>
      <c r="F287" s="15">
        <f t="shared" si="8"/>
        <v>1.6082540749496205E-6</v>
      </c>
      <c r="G287" s="15">
        <f t="shared" si="9"/>
        <v>1.60817241469842E-6</v>
      </c>
    </row>
    <row r="288" spans="1:7" ht="13.5" x14ac:dyDescent="0.35">
      <c r="A288" s="13" t="s">
        <v>16</v>
      </c>
      <c r="B288" s="14">
        <v>0.69958333333333333</v>
      </c>
      <c r="C288" s="11">
        <v>2485</v>
      </c>
      <c r="D288" s="7">
        <v>4.532</v>
      </c>
      <c r="E288" s="9">
        <v>11262.02</v>
      </c>
      <c r="F288" s="15">
        <f t="shared" si="8"/>
        <v>2.0484425301126635E-6</v>
      </c>
      <c r="G288" s="15">
        <f t="shared" si="9"/>
        <v>2.0483385189777413E-6</v>
      </c>
    </row>
    <row r="289" spans="1:7" ht="13.5" x14ac:dyDescent="0.35">
      <c r="A289" s="13" t="s">
        <v>16</v>
      </c>
      <c r="B289" s="14">
        <v>0.69958333333333333</v>
      </c>
      <c r="C289" s="11">
        <v>12000</v>
      </c>
      <c r="D289" s="7">
        <v>4.532</v>
      </c>
      <c r="E289" s="9">
        <v>54384</v>
      </c>
      <c r="F289" s="15">
        <f t="shared" si="8"/>
        <v>9.89187539692232E-6</v>
      </c>
      <c r="G289" s="15">
        <f t="shared" si="9"/>
        <v>9.8913731298723932E-6</v>
      </c>
    </row>
    <row r="290" spans="1:7" ht="13.5" x14ac:dyDescent="0.35">
      <c r="A290" s="13" t="s">
        <v>16</v>
      </c>
      <c r="B290" s="14">
        <v>0.69958333333333333</v>
      </c>
      <c r="C290" s="11">
        <v>3000</v>
      </c>
      <c r="D290" s="7">
        <v>4.53</v>
      </c>
      <c r="E290" s="9">
        <v>13590</v>
      </c>
      <c r="F290" s="15">
        <f t="shared" si="8"/>
        <v>2.47296884923058E-6</v>
      </c>
      <c r="G290" s="15">
        <f t="shared" si="9"/>
        <v>2.4728432824680983E-6</v>
      </c>
    </row>
    <row r="291" spans="1:7" ht="13.5" x14ac:dyDescent="0.35">
      <c r="A291" s="13" t="s">
        <v>16</v>
      </c>
      <c r="B291" s="14">
        <v>0.69958333333333333</v>
      </c>
      <c r="C291" s="11">
        <v>4000</v>
      </c>
      <c r="D291" s="7">
        <v>4.53</v>
      </c>
      <c r="E291" s="9">
        <v>18120</v>
      </c>
      <c r="F291" s="15">
        <f t="shared" si="8"/>
        <v>3.2972917989741064E-6</v>
      </c>
      <c r="G291" s="15">
        <f t="shared" si="9"/>
        <v>3.2971243766241312E-6</v>
      </c>
    </row>
    <row r="292" spans="1:7" ht="13.5" x14ac:dyDescent="0.35">
      <c r="A292" s="13" t="s">
        <v>16</v>
      </c>
      <c r="B292" s="14">
        <v>0.69958333333333333</v>
      </c>
      <c r="C292" s="11">
        <v>3000</v>
      </c>
      <c r="D292" s="7">
        <v>4.5279999999999996</v>
      </c>
      <c r="E292" s="9">
        <v>13583.999999999998</v>
      </c>
      <c r="F292" s="15">
        <f t="shared" si="8"/>
        <v>2.47296884923058E-6</v>
      </c>
      <c r="G292" s="15">
        <f t="shared" si="9"/>
        <v>2.4728432824680983E-6</v>
      </c>
    </row>
    <row r="293" spans="1:7" ht="13.5" x14ac:dyDescent="0.35">
      <c r="A293" s="13" t="s">
        <v>16</v>
      </c>
      <c r="B293" s="14">
        <v>0.69958333333333333</v>
      </c>
      <c r="C293" s="11">
        <v>3131</v>
      </c>
      <c r="D293" s="7">
        <v>4.5279999999999996</v>
      </c>
      <c r="E293" s="9">
        <v>14177.167999999998</v>
      </c>
      <c r="F293" s="15">
        <f t="shared" si="8"/>
        <v>2.580955155646982E-6</v>
      </c>
      <c r="G293" s="15">
        <f t="shared" si="9"/>
        <v>2.5808241058025387E-6</v>
      </c>
    </row>
    <row r="294" spans="1:7" ht="13.5" x14ac:dyDescent="0.35">
      <c r="A294" s="13" t="s">
        <v>16</v>
      </c>
      <c r="B294" s="14">
        <v>0.69958333333333333</v>
      </c>
      <c r="C294" s="11">
        <v>1936</v>
      </c>
      <c r="D294" s="7">
        <v>4.5279999999999996</v>
      </c>
      <c r="E294" s="9">
        <v>8766.2079999999987</v>
      </c>
      <c r="F294" s="15">
        <f t="shared" si="8"/>
        <v>1.5958892307034676E-6</v>
      </c>
      <c r="G294" s="15">
        <f t="shared" si="9"/>
        <v>1.5958081982860794E-6</v>
      </c>
    </row>
    <row r="295" spans="1:7" ht="13.5" x14ac:dyDescent="0.35">
      <c r="A295" s="13" t="s">
        <v>16</v>
      </c>
      <c r="B295" s="14">
        <v>0.69961805555555545</v>
      </c>
      <c r="C295" s="11">
        <v>7691</v>
      </c>
      <c r="D295" s="7">
        <v>4.5279999999999996</v>
      </c>
      <c r="E295" s="9">
        <v>34824.847999999998</v>
      </c>
      <c r="F295" s="15">
        <f t="shared" si="8"/>
        <v>6.3398678064774635E-6</v>
      </c>
      <c r="G295" s="15">
        <f t="shared" si="9"/>
        <v>6.3395458951540475E-6</v>
      </c>
    </row>
    <row r="296" spans="1:7" ht="13.5" x14ac:dyDescent="0.35">
      <c r="A296" s="13" t="s">
        <v>16</v>
      </c>
      <c r="B296" s="14">
        <v>0.69961805555555545</v>
      </c>
      <c r="C296" s="11">
        <v>4952</v>
      </c>
      <c r="D296" s="7">
        <v>4.5279999999999996</v>
      </c>
      <c r="E296" s="9">
        <v>22422.655999999999</v>
      </c>
      <c r="F296" s="15">
        <f t="shared" si="8"/>
        <v>4.0820472471299442E-6</v>
      </c>
      <c r="G296" s="15">
        <f t="shared" si="9"/>
        <v>4.081839978260674E-6</v>
      </c>
    </row>
    <row r="297" spans="1:7" ht="13.5" x14ac:dyDescent="0.35">
      <c r="A297" s="13" t="s">
        <v>16</v>
      </c>
      <c r="B297" s="14">
        <v>0.69961805555555545</v>
      </c>
      <c r="C297" s="11">
        <v>2242</v>
      </c>
      <c r="D297" s="7">
        <v>4.5279999999999996</v>
      </c>
      <c r="E297" s="9">
        <v>10151.776</v>
      </c>
      <c r="F297" s="15">
        <f t="shared" si="8"/>
        <v>1.8481320533249867E-6</v>
      </c>
      <c r="G297" s="15">
        <f t="shared" si="9"/>
        <v>1.8480382130978255E-6</v>
      </c>
    </row>
    <row r="298" spans="1:7" ht="13.5" x14ac:dyDescent="0.35">
      <c r="A298" s="13" t="s">
        <v>16</v>
      </c>
      <c r="B298" s="14">
        <v>0.69961805555555545</v>
      </c>
      <c r="C298" s="12">
        <v>452</v>
      </c>
      <c r="D298" s="7">
        <v>4.5279999999999996</v>
      </c>
      <c r="E298" s="9">
        <v>2046.6559999999997</v>
      </c>
      <c r="F298" s="15">
        <f t="shared" si="8"/>
        <v>3.7259397328407403E-7</v>
      </c>
      <c r="G298" s="15">
        <f t="shared" si="9"/>
        <v>3.7257505455852683E-7</v>
      </c>
    </row>
    <row r="299" spans="1:7" ht="13.5" x14ac:dyDescent="0.35">
      <c r="A299" s="13" t="s">
        <v>16</v>
      </c>
      <c r="B299" s="14">
        <v>0.69966435185185183</v>
      </c>
      <c r="C299" s="12">
        <v>674</v>
      </c>
      <c r="D299" s="7">
        <v>4.5279999999999996</v>
      </c>
      <c r="E299" s="9">
        <v>3051.8719999999998</v>
      </c>
      <c r="F299" s="15">
        <f t="shared" si="8"/>
        <v>5.5559366812713692E-7</v>
      </c>
      <c r="G299" s="15">
        <f t="shared" si="9"/>
        <v>5.5556545746116611E-7</v>
      </c>
    </row>
    <row r="300" spans="1:7" ht="13.5" x14ac:dyDescent="0.35">
      <c r="A300" s="13" t="s">
        <v>16</v>
      </c>
      <c r="B300" s="14">
        <v>0.70001157407407411</v>
      </c>
      <c r="C300" s="11">
        <v>6971</v>
      </c>
      <c r="D300" s="7">
        <v>4.5279999999999996</v>
      </c>
      <c r="E300" s="9">
        <v>31564.687999999998</v>
      </c>
      <c r="F300" s="15">
        <f t="shared" si="8"/>
        <v>5.7463552826621239E-6</v>
      </c>
      <c r="G300" s="15">
        <f t="shared" si="9"/>
        <v>5.746063507361704E-6</v>
      </c>
    </row>
    <row r="301" spans="1:7" ht="13.5" x14ac:dyDescent="0.35">
      <c r="A301" s="13" t="s">
        <v>16</v>
      </c>
      <c r="B301" s="14">
        <v>0.70001157407407411</v>
      </c>
      <c r="C301" s="11">
        <v>1951</v>
      </c>
      <c r="D301" s="7">
        <v>4.5279999999999996</v>
      </c>
      <c r="E301" s="9">
        <v>8834.1279999999988</v>
      </c>
      <c r="F301" s="15">
        <f t="shared" si="8"/>
        <v>1.6082540749496205E-6</v>
      </c>
      <c r="G301" s="15">
        <f t="shared" si="9"/>
        <v>1.60817241469842E-6</v>
      </c>
    </row>
    <row r="302" spans="1:7" ht="13.5" x14ac:dyDescent="0.35">
      <c r="A302" s="13" t="s">
        <v>16</v>
      </c>
      <c r="B302" s="14">
        <v>0.70001157407407411</v>
      </c>
      <c r="C302" s="11">
        <v>3054</v>
      </c>
      <c r="D302" s="7">
        <v>4.5259999999999998</v>
      </c>
      <c r="E302" s="9">
        <v>13822.403999999999</v>
      </c>
      <c r="F302" s="15">
        <f t="shared" si="8"/>
        <v>2.5174822885167305E-6</v>
      </c>
      <c r="G302" s="15">
        <f t="shared" si="9"/>
        <v>2.5173544615525239E-6</v>
      </c>
    </row>
    <row r="303" spans="1:7" ht="13.5" x14ac:dyDescent="0.35">
      <c r="A303" s="13" t="s">
        <v>16</v>
      </c>
      <c r="B303" s="14">
        <v>0.70001157407407411</v>
      </c>
      <c r="C303" s="12">
        <v>700</v>
      </c>
      <c r="D303" s="7">
        <v>4.5259999999999998</v>
      </c>
      <c r="E303" s="9">
        <v>3168.2</v>
      </c>
      <c r="F303" s="15">
        <f t="shared" si="8"/>
        <v>5.7702606482046866E-7</v>
      </c>
      <c r="G303" s="15">
        <f t="shared" si="9"/>
        <v>5.7699676590922291E-7</v>
      </c>
    </row>
    <row r="304" spans="1:7" ht="13.5" x14ac:dyDescent="0.35">
      <c r="A304" s="13" t="s">
        <v>16</v>
      </c>
      <c r="B304" s="14">
        <v>0.70002314814814814</v>
      </c>
      <c r="C304" s="11">
        <v>1238</v>
      </c>
      <c r="D304" s="7">
        <v>4.5259999999999998</v>
      </c>
      <c r="E304" s="9">
        <v>5603.1880000000001</v>
      </c>
      <c r="F304" s="15">
        <f t="shared" si="8"/>
        <v>1.020511811782486E-6</v>
      </c>
      <c r="G304" s="15">
        <f t="shared" si="9"/>
        <v>1.0204599945651685E-6</v>
      </c>
    </row>
    <row r="305" spans="1:8" ht="13.5" x14ac:dyDescent="0.35">
      <c r="A305" s="13" t="s">
        <v>16</v>
      </c>
      <c r="B305" s="14">
        <v>0.70004629629629633</v>
      </c>
      <c r="C305" s="12">
        <v>8</v>
      </c>
      <c r="D305" s="7">
        <v>4.5259999999999998</v>
      </c>
      <c r="E305" s="9">
        <v>36.207999999999998</v>
      </c>
      <c r="F305" s="15">
        <f t="shared" si="8"/>
        <v>6.5945835979482133E-9</v>
      </c>
      <c r="G305" s="15">
        <f t="shared" si="9"/>
        <v>6.5942487532482622E-9</v>
      </c>
    </row>
    <row r="306" spans="1:8" ht="13.5" x14ac:dyDescent="0.35">
      <c r="A306" s="13" t="s">
        <v>16</v>
      </c>
      <c r="B306" s="14">
        <v>0.70004629629629633</v>
      </c>
      <c r="C306" s="11">
        <v>3000</v>
      </c>
      <c r="D306" s="7">
        <v>4.5259999999999998</v>
      </c>
      <c r="E306" s="9">
        <v>13578</v>
      </c>
      <c r="F306" s="15">
        <f t="shared" si="8"/>
        <v>2.47296884923058E-6</v>
      </c>
      <c r="G306" s="15">
        <f t="shared" si="9"/>
        <v>2.4728432824680983E-6</v>
      </c>
    </row>
    <row r="307" spans="1:8" ht="13.5" x14ac:dyDescent="0.35">
      <c r="A307" s="13" t="s">
        <v>16</v>
      </c>
      <c r="B307" s="14">
        <v>0.70004629629629633</v>
      </c>
      <c r="C307" s="12">
        <v>682</v>
      </c>
      <c r="D307" s="7">
        <v>4.5259999999999998</v>
      </c>
      <c r="E307" s="9">
        <v>3086.732</v>
      </c>
      <c r="F307" s="15">
        <f t="shared" si="8"/>
        <v>5.6218825172508513E-7</v>
      </c>
      <c r="G307" s="15">
        <f t="shared" si="9"/>
        <v>5.6215970621441436E-7</v>
      </c>
    </row>
    <row r="308" spans="1:8" ht="13.5" x14ac:dyDescent="0.35">
      <c r="A308" s="13" t="s">
        <v>16</v>
      </c>
      <c r="B308" s="14">
        <v>0.70004629629629633</v>
      </c>
      <c r="C308" s="11">
        <v>1278</v>
      </c>
      <c r="D308" s="7">
        <v>4.5259999999999998</v>
      </c>
      <c r="E308" s="9">
        <v>5784.2280000000001</v>
      </c>
      <c r="F308" s="15">
        <f t="shared" si="8"/>
        <v>1.053484729772227E-6</v>
      </c>
      <c r="G308" s="15">
        <f t="shared" si="9"/>
        <v>1.0534312383314099E-6</v>
      </c>
    </row>
    <row r="309" spans="1:8" ht="13.5" x14ac:dyDescent="0.35">
      <c r="A309" s="13" t="s">
        <v>16</v>
      </c>
      <c r="B309" s="14">
        <v>0.70004629629629633</v>
      </c>
      <c r="C309" s="11">
        <v>1292</v>
      </c>
      <c r="D309" s="7">
        <v>4.5259999999999998</v>
      </c>
      <c r="E309" s="9">
        <v>5847.5919999999996</v>
      </c>
      <c r="F309" s="15">
        <f t="shared" si="8"/>
        <v>1.0650252510686363E-6</v>
      </c>
      <c r="G309" s="15">
        <f t="shared" si="9"/>
        <v>1.0649711736495943E-6</v>
      </c>
    </row>
    <row r="310" spans="1:8" ht="13.5" x14ac:dyDescent="0.35">
      <c r="A310" s="13" t="s">
        <v>16</v>
      </c>
      <c r="B310" s="14">
        <v>0.70008101851851856</v>
      </c>
      <c r="C310" s="11">
        <v>1461</v>
      </c>
      <c r="D310" s="7">
        <v>4.5259999999999998</v>
      </c>
      <c r="E310" s="9">
        <v>6612.4859999999999</v>
      </c>
      <c r="F310" s="15">
        <f t="shared" si="8"/>
        <v>1.2043358295752924E-6</v>
      </c>
      <c r="G310" s="15">
        <f t="shared" si="9"/>
        <v>1.2042746785619639E-6</v>
      </c>
    </row>
    <row r="311" spans="1:8" ht="14.45" x14ac:dyDescent="0.35">
      <c r="B311" s="10" t="s">
        <v>14</v>
      </c>
      <c r="C311" s="10">
        <f>SUM(C17:C310)</f>
        <v>565446</v>
      </c>
      <c r="D311" s="17">
        <f>E311/C311</f>
        <v>4.4908004442510858</v>
      </c>
      <c r="E311" s="18">
        <f>SUM(E17:E310)</f>
        <v>2539305.1479999996</v>
      </c>
      <c r="F311" s="16">
        <v>4.661101146406778E-4</v>
      </c>
      <c r="G311" s="16">
        <v>4.66086447566152E-4</v>
      </c>
      <c r="H311" s="8"/>
    </row>
  </sheetData>
  <mergeCells count="1">
    <mergeCell ref="A16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showGridLines="0" zoomScaleNormal="100" workbookViewId="0">
      <selection activeCell="A2" sqref="A2:A3"/>
    </sheetView>
  </sheetViews>
  <sheetFormatPr defaultRowHeight="15" x14ac:dyDescent="0.3"/>
  <cols>
    <col min="1" max="1" width="15.85546875" customWidth="1"/>
    <col min="2" max="2" width="18" customWidth="1"/>
    <col min="3" max="3" width="19.42578125" customWidth="1"/>
    <col min="4" max="4" width="19" customWidth="1"/>
    <col min="5" max="5" width="16.28515625" customWidth="1"/>
    <col min="6" max="6" width="26.42578125" customWidth="1"/>
    <col min="7" max="7" width="24.5703125" customWidth="1"/>
    <col min="8" max="8" width="16.42578125" customWidth="1"/>
    <col min="9" max="9" width="20.140625" customWidth="1"/>
  </cols>
  <sheetData>
    <row r="1" spans="1:7" ht="16.5" customHeight="1" x14ac:dyDescent="0.35"/>
    <row r="2" spans="1:7" s="19" customFormat="1" ht="22.5" customHeight="1" x14ac:dyDescent="0.3">
      <c r="A2" s="19" t="s">
        <v>19</v>
      </c>
    </row>
    <row r="3" spans="1:7" s="19" customFormat="1" ht="13.5" x14ac:dyDescent="0.35">
      <c r="A3" s="19" t="s">
        <v>20</v>
      </c>
    </row>
    <row r="5" spans="1:7" ht="16.5" x14ac:dyDescent="0.3">
      <c r="A5" s="2" t="s">
        <v>0</v>
      </c>
    </row>
    <row r="6" spans="1:7" ht="15.6" x14ac:dyDescent="0.35">
      <c r="A6" s="2" t="s">
        <v>1</v>
      </c>
    </row>
    <row r="8" spans="1:7" ht="15.6" x14ac:dyDescent="0.35">
      <c r="A8" s="2" t="s">
        <v>4</v>
      </c>
    </row>
    <row r="9" spans="1:7" ht="15.6" x14ac:dyDescent="0.35">
      <c r="A9" s="2" t="s">
        <v>5</v>
      </c>
    </row>
    <row r="10" spans="1:7" ht="15.6" x14ac:dyDescent="0.35">
      <c r="A10" s="2"/>
    </row>
    <row r="11" spans="1:7" ht="16.5" x14ac:dyDescent="0.3">
      <c r="A11" s="2" t="s">
        <v>2</v>
      </c>
      <c r="C11" s="1" t="s">
        <v>6</v>
      </c>
    </row>
    <row r="12" spans="1:7" ht="15.6" x14ac:dyDescent="0.35">
      <c r="A12" s="2" t="s">
        <v>3</v>
      </c>
      <c r="C12" t="s">
        <v>7</v>
      </c>
    </row>
    <row r="14" spans="1:7" ht="27" customHeight="1" x14ac:dyDescent="0.35">
      <c r="F14" s="6" t="s">
        <v>8</v>
      </c>
      <c r="G14" s="6" t="s">
        <v>9</v>
      </c>
    </row>
    <row r="15" spans="1:7" ht="14.45" x14ac:dyDescent="0.35">
      <c r="F15" s="4">
        <v>1213116777</v>
      </c>
      <c r="G15" s="4">
        <v>1213178377</v>
      </c>
    </row>
    <row r="16" spans="1:7" ht="75" x14ac:dyDescent="0.3">
      <c r="A16" s="20" t="s">
        <v>10</v>
      </c>
      <c r="B16" s="21"/>
      <c r="C16" s="5" t="s">
        <v>11</v>
      </c>
      <c r="D16" s="5" t="s">
        <v>17</v>
      </c>
      <c r="E16" s="5" t="s">
        <v>18</v>
      </c>
      <c r="F16" s="5" t="s">
        <v>12</v>
      </c>
      <c r="G16" s="5" t="s">
        <v>13</v>
      </c>
    </row>
    <row r="17" spans="1:7" ht="13.5" x14ac:dyDescent="0.35">
      <c r="A17" s="13" t="s">
        <v>16</v>
      </c>
      <c r="B17" s="14">
        <v>0.37584490740740745</v>
      </c>
      <c r="C17" s="11">
        <v>696</v>
      </c>
      <c r="D17" s="7">
        <v>4.5419999999999998</v>
      </c>
      <c r="E17" s="9">
        <v>3161.232</v>
      </c>
      <c r="F17" s="15">
        <f t="shared" ref="F17:F80" si="0">C17/$F$15</f>
        <v>5.7372877302149451E-7</v>
      </c>
      <c r="G17" s="15">
        <f t="shared" ref="G17:G80" si="1">C17/$G$15</f>
        <v>5.7369964153259884E-7</v>
      </c>
    </row>
    <row r="18" spans="1:7" ht="13.5" x14ac:dyDescent="0.35">
      <c r="A18" s="13" t="s">
        <v>16</v>
      </c>
      <c r="B18" s="14">
        <v>0.37584490740740745</v>
      </c>
      <c r="C18" s="11">
        <v>804</v>
      </c>
      <c r="D18" s="7">
        <v>4.5419999999999998</v>
      </c>
      <c r="E18" s="9">
        <v>3651.768</v>
      </c>
      <c r="F18" s="15">
        <f t="shared" si="0"/>
        <v>6.6275565159379539E-7</v>
      </c>
      <c r="G18" s="15">
        <f t="shared" si="1"/>
        <v>6.6272199970145032E-7</v>
      </c>
    </row>
    <row r="19" spans="1:7" ht="13.5" x14ac:dyDescent="0.35">
      <c r="A19" s="13" t="s">
        <v>16</v>
      </c>
      <c r="B19" s="14">
        <v>0.37956018518518514</v>
      </c>
      <c r="C19" s="11">
        <v>510</v>
      </c>
      <c r="D19" s="7">
        <v>4.548</v>
      </c>
      <c r="E19" s="9">
        <v>2319.48</v>
      </c>
      <c r="F19" s="15">
        <f t="shared" si="0"/>
        <v>4.2040470436919858E-7</v>
      </c>
      <c r="G19" s="15">
        <f t="shared" si="1"/>
        <v>4.2038335801957669E-7</v>
      </c>
    </row>
    <row r="20" spans="1:7" ht="13.5" x14ac:dyDescent="0.35">
      <c r="A20" s="13" t="s">
        <v>16</v>
      </c>
      <c r="B20" s="14">
        <v>0.37957175925925929</v>
      </c>
      <c r="C20" s="11">
        <v>990</v>
      </c>
      <c r="D20" s="7">
        <v>4.548</v>
      </c>
      <c r="E20" s="9">
        <v>4502.5200000000004</v>
      </c>
      <c r="F20" s="15">
        <f t="shared" si="0"/>
        <v>8.1607972024609137E-7</v>
      </c>
      <c r="G20" s="15">
        <f t="shared" si="1"/>
        <v>8.1603828321447241E-7</v>
      </c>
    </row>
    <row r="21" spans="1:7" ht="13.5" x14ac:dyDescent="0.35">
      <c r="A21" s="13" t="s">
        <v>16</v>
      </c>
      <c r="B21" s="14">
        <v>0.38218749999999996</v>
      </c>
      <c r="C21" s="12">
        <v>407</v>
      </c>
      <c r="D21" s="7">
        <v>4.54</v>
      </c>
      <c r="E21" s="9">
        <v>1847.78</v>
      </c>
      <c r="F21" s="15">
        <f t="shared" si="0"/>
        <v>3.3549944054561536E-7</v>
      </c>
      <c r="G21" s="15">
        <f t="shared" si="1"/>
        <v>3.354824053215053E-7</v>
      </c>
    </row>
    <row r="22" spans="1:7" ht="13.5" x14ac:dyDescent="0.35">
      <c r="A22" s="13" t="s">
        <v>16</v>
      </c>
      <c r="B22" s="14">
        <v>0.38218749999999996</v>
      </c>
      <c r="C22" s="11">
        <v>2100</v>
      </c>
      <c r="D22" s="7">
        <v>4.54</v>
      </c>
      <c r="E22" s="9">
        <v>9534</v>
      </c>
      <c r="F22" s="15">
        <f t="shared" si="0"/>
        <v>1.7310781944614059E-6</v>
      </c>
      <c r="G22" s="15">
        <f t="shared" si="1"/>
        <v>1.7309902977276687E-6</v>
      </c>
    </row>
    <row r="23" spans="1:7" ht="13.5" x14ac:dyDescent="0.35">
      <c r="A23" s="13" t="s">
        <v>16</v>
      </c>
      <c r="B23" s="14">
        <v>0.38218749999999996</v>
      </c>
      <c r="C23" s="11">
        <v>493</v>
      </c>
      <c r="D23" s="7">
        <v>4.54</v>
      </c>
      <c r="E23" s="9">
        <v>2238.2199999999998</v>
      </c>
      <c r="F23" s="15">
        <f t="shared" si="0"/>
        <v>4.0639121422355861E-7</v>
      </c>
      <c r="G23" s="15">
        <f t="shared" si="1"/>
        <v>4.0637057941892417E-7</v>
      </c>
    </row>
    <row r="24" spans="1:7" ht="13.5" x14ac:dyDescent="0.35">
      <c r="A24" s="13" t="s">
        <v>16</v>
      </c>
      <c r="B24" s="14">
        <v>0.38759259259259254</v>
      </c>
      <c r="C24" s="11">
        <v>3000</v>
      </c>
      <c r="D24" s="7">
        <v>4.532</v>
      </c>
      <c r="E24" s="9">
        <v>13596</v>
      </c>
      <c r="F24" s="15">
        <f t="shared" si="0"/>
        <v>2.47296884923058E-6</v>
      </c>
      <c r="G24" s="15">
        <f t="shared" si="1"/>
        <v>2.4728432824680983E-6</v>
      </c>
    </row>
    <row r="25" spans="1:7" ht="13.5" x14ac:dyDescent="0.35">
      <c r="A25" s="13" t="s">
        <v>16</v>
      </c>
      <c r="B25" s="14">
        <v>0.38858796296296294</v>
      </c>
      <c r="C25" s="11">
        <v>3000</v>
      </c>
      <c r="D25" s="7">
        <v>4.5220000000000002</v>
      </c>
      <c r="E25" s="9">
        <v>13566</v>
      </c>
      <c r="F25" s="15">
        <f t="shared" si="0"/>
        <v>2.47296884923058E-6</v>
      </c>
      <c r="G25" s="15">
        <f t="shared" si="1"/>
        <v>2.4728432824680983E-6</v>
      </c>
    </row>
    <row r="26" spans="1:7" ht="13.5" x14ac:dyDescent="0.35">
      <c r="A26" s="13" t="s">
        <v>16</v>
      </c>
      <c r="B26" s="14">
        <v>0.39219907407407412</v>
      </c>
      <c r="C26" s="11">
        <v>2000</v>
      </c>
      <c r="D26" s="7">
        <v>4.5179999999999998</v>
      </c>
      <c r="E26" s="9">
        <v>9036</v>
      </c>
      <c r="F26" s="15">
        <f t="shared" si="0"/>
        <v>1.6486458994870532E-6</v>
      </c>
      <c r="G26" s="15">
        <f t="shared" si="1"/>
        <v>1.6485621883120656E-6</v>
      </c>
    </row>
    <row r="27" spans="1:7" ht="13.5" x14ac:dyDescent="0.35">
      <c r="A27" s="13" t="s">
        <v>16</v>
      </c>
      <c r="B27" s="14">
        <v>0.39221064814814816</v>
      </c>
      <c r="C27" s="11">
        <v>1000</v>
      </c>
      <c r="D27" s="7">
        <v>4.5179999999999998</v>
      </c>
      <c r="E27" s="9">
        <v>4518</v>
      </c>
      <c r="F27" s="15">
        <f t="shared" si="0"/>
        <v>8.243229497435266E-7</v>
      </c>
      <c r="G27" s="15">
        <f t="shared" si="1"/>
        <v>8.242810941560328E-7</v>
      </c>
    </row>
    <row r="28" spans="1:7" ht="13.5" x14ac:dyDescent="0.35">
      <c r="A28" s="13" t="s">
        <v>16</v>
      </c>
      <c r="B28" s="14">
        <v>0.39326388888888886</v>
      </c>
      <c r="C28" s="11">
        <v>1770</v>
      </c>
      <c r="D28" s="7">
        <v>4.5</v>
      </c>
      <c r="E28" s="9">
        <v>7965</v>
      </c>
      <c r="F28" s="15">
        <f t="shared" si="0"/>
        <v>1.459051621046042E-6</v>
      </c>
      <c r="G28" s="15">
        <f t="shared" si="1"/>
        <v>1.458977536656178E-6</v>
      </c>
    </row>
    <row r="29" spans="1:7" ht="13.5" x14ac:dyDescent="0.35">
      <c r="A29" s="13" t="s">
        <v>16</v>
      </c>
      <c r="B29" s="14">
        <v>0.39334490740740741</v>
      </c>
      <c r="C29" s="11">
        <v>1183</v>
      </c>
      <c r="D29" s="7">
        <v>4.5</v>
      </c>
      <c r="E29" s="9">
        <v>5323.5</v>
      </c>
      <c r="F29" s="15">
        <f t="shared" si="0"/>
        <v>9.7517404954659204E-7</v>
      </c>
      <c r="G29" s="15">
        <f t="shared" si="1"/>
        <v>9.7512453438658673E-7</v>
      </c>
    </row>
    <row r="30" spans="1:7" ht="13.5" x14ac:dyDescent="0.35">
      <c r="A30" s="13" t="s">
        <v>16</v>
      </c>
      <c r="B30" s="14">
        <v>0.39351851851851855</v>
      </c>
      <c r="C30" s="12">
        <v>47</v>
      </c>
      <c r="D30" s="7">
        <v>4.5</v>
      </c>
      <c r="E30" s="9">
        <v>211.5</v>
      </c>
      <c r="F30" s="15">
        <f t="shared" si="0"/>
        <v>3.8743178637945751E-8</v>
      </c>
      <c r="G30" s="15">
        <f t="shared" si="1"/>
        <v>3.8741211425333538E-8</v>
      </c>
    </row>
    <row r="31" spans="1:7" ht="13.5" x14ac:dyDescent="0.35">
      <c r="A31" s="13" t="s">
        <v>16</v>
      </c>
      <c r="B31" s="14">
        <v>0.39623842592592595</v>
      </c>
      <c r="C31" s="11">
        <v>1500</v>
      </c>
      <c r="D31" s="7">
        <v>4.4980000000000002</v>
      </c>
      <c r="E31" s="9">
        <v>6747</v>
      </c>
      <c r="F31" s="15">
        <f t="shared" si="0"/>
        <v>1.23648442461529E-6</v>
      </c>
      <c r="G31" s="15">
        <f t="shared" si="1"/>
        <v>1.2364216412340492E-6</v>
      </c>
    </row>
    <row r="32" spans="1:7" ht="13.5" x14ac:dyDescent="0.35">
      <c r="A32" s="13" t="s">
        <v>16</v>
      </c>
      <c r="B32" s="14">
        <v>0.39696759259259262</v>
      </c>
      <c r="C32" s="11">
        <v>1500</v>
      </c>
      <c r="D32" s="7">
        <v>4.492</v>
      </c>
      <c r="E32" s="9">
        <v>6738</v>
      </c>
      <c r="F32" s="15">
        <f t="shared" si="0"/>
        <v>1.23648442461529E-6</v>
      </c>
      <c r="G32" s="15">
        <f t="shared" si="1"/>
        <v>1.2364216412340492E-6</v>
      </c>
    </row>
    <row r="33" spans="1:7" ht="13.5" x14ac:dyDescent="0.35">
      <c r="A33" s="13" t="s">
        <v>16</v>
      </c>
      <c r="B33" s="14">
        <v>0.40171296296296299</v>
      </c>
      <c r="C33" s="11">
        <v>500</v>
      </c>
      <c r="D33" s="7">
        <v>4.476</v>
      </c>
      <c r="E33" s="9">
        <v>2238</v>
      </c>
      <c r="F33" s="15">
        <f t="shared" si="0"/>
        <v>4.121614748717633E-7</v>
      </c>
      <c r="G33" s="15">
        <f t="shared" si="1"/>
        <v>4.121405470780164E-7</v>
      </c>
    </row>
    <row r="34" spans="1:7" x14ac:dyDescent="0.3">
      <c r="A34" s="13" t="s">
        <v>16</v>
      </c>
      <c r="B34" s="14">
        <v>0.40239583333333334</v>
      </c>
      <c r="C34" s="11">
        <v>500</v>
      </c>
      <c r="D34" s="7">
        <v>4.476</v>
      </c>
      <c r="E34" s="9">
        <v>2238</v>
      </c>
      <c r="F34" s="15">
        <f t="shared" si="0"/>
        <v>4.121614748717633E-7</v>
      </c>
      <c r="G34" s="15">
        <f t="shared" si="1"/>
        <v>4.121405470780164E-7</v>
      </c>
    </row>
    <row r="35" spans="1:7" x14ac:dyDescent="0.3">
      <c r="A35" s="13" t="s">
        <v>16</v>
      </c>
      <c r="B35" s="14">
        <v>0.40515046296296298</v>
      </c>
      <c r="C35" s="11">
        <v>2000</v>
      </c>
      <c r="D35" s="7">
        <v>4.4800000000000004</v>
      </c>
      <c r="E35" s="9">
        <v>8960</v>
      </c>
      <c r="F35" s="15">
        <f t="shared" si="0"/>
        <v>1.6486458994870532E-6</v>
      </c>
      <c r="G35" s="15">
        <f t="shared" si="1"/>
        <v>1.6485621883120656E-6</v>
      </c>
    </row>
    <row r="36" spans="1:7" x14ac:dyDescent="0.3">
      <c r="A36" s="13" t="s">
        <v>16</v>
      </c>
      <c r="B36" s="14">
        <v>0.40869212962962959</v>
      </c>
      <c r="C36" s="11">
        <v>3000</v>
      </c>
      <c r="D36" s="7">
        <v>4.4800000000000004</v>
      </c>
      <c r="E36" s="9">
        <v>13440.000000000002</v>
      </c>
      <c r="F36" s="15">
        <f t="shared" si="0"/>
        <v>2.47296884923058E-6</v>
      </c>
      <c r="G36" s="15">
        <f t="shared" si="1"/>
        <v>2.4728432824680983E-6</v>
      </c>
    </row>
    <row r="37" spans="1:7" x14ac:dyDescent="0.3">
      <c r="A37" s="13" t="s">
        <v>16</v>
      </c>
      <c r="B37" s="14">
        <v>0.41584490740740737</v>
      </c>
      <c r="C37" s="11">
        <v>1500</v>
      </c>
      <c r="D37" s="7">
        <v>4.51</v>
      </c>
      <c r="E37" s="9">
        <v>6765</v>
      </c>
      <c r="F37" s="15">
        <f t="shared" si="0"/>
        <v>1.23648442461529E-6</v>
      </c>
      <c r="G37" s="15">
        <f t="shared" si="1"/>
        <v>1.2364216412340492E-6</v>
      </c>
    </row>
    <row r="38" spans="1:7" x14ac:dyDescent="0.3">
      <c r="A38" s="13" t="s">
        <v>16</v>
      </c>
      <c r="B38" s="14">
        <v>0.41810185185185184</v>
      </c>
      <c r="C38" s="11">
        <v>2000</v>
      </c>
      <c r="D38" s="7">
        <v>4.5119999999999996</v>
      </c>
      <c r="E38" s="9">
        <v>9024</v>
      </c>
      <c r="F38" s="15">
        <f t="shared" si="0"/>
        <v>1.6486458994870532E-6</v>
      </c>
      <c r="G38" s="15">
        <f t="shared" si="1"/>
        <v>1.6485621883120656E-6</v>
      </c>
    </row>
    <row r="39" spans="1:7" x14ac:dyDescent="0.3">
      <c r="A39" s="13" t="s">
        <v>16</v>
      </c>
      <c r="B39" s="14">
        <v>0.41810185185185184</v>
      </c>
      <c r="C39" s="11">
        <v>625</v>
      </c>
      <c r="D39" s="7">
        <v>4.5119999999999996</v>
      </c>
      <c r="E39" s="9">
        <v>2819.9999999999995</v>
      </c>
      <c r="F39" s="15">
        <f t="shared" si="0"/>
        <v>5.152018435897041E-7</v>
      </c>
      <c r="G39" s="15">
        <f t="shared" si="1"/>
        <v>5.1517568384752046E-7</v>
      </c>
    </row>
    <row r="40" spans="1:7" x14ac:dyDescent="0.3">
      <c r="A40" s="13" t="s">
        <v>16</v>
      </c>
      <c r="B40" s="14">
        <v>0.41825231481481479</v>
      </c>
      <c r="C40" s="11">
        <v>375</v>
      </c>
      <c r="D40" s="7">
        <v>4.5119999999999996</v>
      </c>
      <c r="E40" s="9">
        <v>1691.9999999999998</v>
      </c>
      <c r="F40" s="15">
        <f t="shared" si="0"/>
        <v>3.091211061538225E-7</v>
      </c>
      <c r="G40" s="15">
        <f t="shared" si="1"/>
        <v>3.0910541030851229E-7</v>
      </c>
    </row>
    <row r="41" spans="1:7" x14ac:dyDescent="0.3">
      <c r="A41" s="13" t="s">
        <v>16</v>
      </c>
      <c r="B41" s="14">
        <v>0.42111111111111116</v>
      </c>
      <c r="C41" s="11">
        <v>3000</v>
      </c>
      <c r="D41" s="7">
        <v>4.524</v>
      </c>
      <c r="E41" s="9">
        <v>13572</v>
      </c>
      <c r="F41" s="15">
        <f t="shared" si="0"/>
        <v>2.47296884923058E-6</v>
      </c>
      <c r="G41" s="15">
        <f t="shared" si="1"/>
        <v>2.4728432824680983E-6</v>
      </c>
    </row>
    <row r="42" spans="1:7" x14ac:dyDescent="0.3">
      <c r="A42" s="13" t="s">
        <v>16</v>
      </c>
      <c r="B42" s="14">
        <v>0.42511574074074071</v>
      </c>
      <c r="C42" s="11">
        <v>3000</v>
      </c>
      <c r="D42" s="7">
        <v>4.5199999999999996</v>
      </c>
      <c r="E42" s="9">
        <v>13559.999999999998</v>
      </c>
      <c r="F42" s="15">
        <f t="shared" si="0"/>
        <v>2.47296884923058E-6</v>
      </c>
      <c r="G42" s="15">
        <f t="shared" si="1"/>
        <v>2.4728432824680983E-6</v>
      </c>
    </row>
    <row r="43" spans="1:7" x14ac:dyDescent="0.3">
      <c r="A43" s="13" t="s">
        <v>16</v>
      </c>
      <c r="B43" s="14">
        <v>0.4322685185185185</v>
      </c>
      <c r="C43" s="12">
        <v>18</v>
      </c>
      <c r="D43" s="7">
        <v>4.5179999999999998</v>
      </c>
      <c r="E43" s="9">
        <v>81.323999999999998</v>
      </c>
      <c r="F43" s="15">
        <f t="shared" si="0"/>
        <v>1.4837813095383479E-8</v>
      </c>
      <c r="G43" s="15">
        <f t="shared" si="1"/>
        <v>1.483705969480859E-8</v>
      </c>
    </row>
    <row r="44" spans="1:7" x14ac:dyDescent="0.3">
      <c r="A44" s="13" t="s">
        <v>16</v>
      </c>
      <c r="B44" s="14">
        <v>0.43311342592592594</v>
      </c>
      <c r="C44" s="11">
        <v>629</v>
      </c>
      <c r="D44" s="7">
        <v>4.5179999999999998</v>
      </c>
      <c r="E44" s="9">
        <v>2841.8219999999997</v>
      </c>
      <c r="F44" s="15">
        <f t="shared" si="0"/>
        <v>5.1849913538867825E-7</v>
      </c>
      <c r="G44" s="15">
        <f t="shared" si="1"/>
        <v>5.1847280822414464E-7</v>
      </c>
    </row>
    <row r="45" spans="1:7" x14ac:dyDescent="0.3">
      <c r="A45" s="13" t="s">
        <v>16</v>
      </c>
      <c r="B45" s="14">
        <v>0.43328703703703703</v>
      </c>
      <c r="C45" s="11">
        <v>413</v>
      </c>
      <c r="D45" s="7">
        <v>4.5179999999999998</v>
      </c>
      <c r="E45" s="9">
        <v>1865.934</v>
      </c>
      <c r="F45" s="15">
        <f t="shared" si="0"/>
        <v>3.4044537824407648E-7</v>
      </c>
      <c r="G45" s="15">
        <f t="shared" si="1"/>
        <v>3.4042809188644152E-7</v>
      </c>
    </row>
    <row r="46" spans="1:7" x14ac:dyDescent="0.3">
      <c r="A46" s="13" t="s">
        <v>16</v>
      </c>
      <c r="B46" s="14">
        <v>0.4340046296296296</v>
      </c>
      <c r="C46" s="11">
        <v>1940</v>
      </c>
      <c r="D46" s="7">
        <v>4.5179999999999998</v>
      </c>
      <c r="E46" s="9">
        <v>8764.92</v>
      </c>
      <c r="F46" s="15">
        <f t="shared" si="0"/>
        <v>1.5991865225024416E-6</v>
      </c>
      <c r="G46" s="15">
        <f t="shared" si="1"/>
        <v>1.5991053226627034E-6</v>
      </c>
    </row>
    <row r="47" spans="1:7" x14ac:dyDescent="0.3">
      <c r="A47" s="13" t="s">
        <v>16</v>
      </c>
      <c r="B47" s="14">
        <v>0.44049768518518517</v>
      </c>
      <c r="C47" s="11">
        <v>1217</v>
      </c>
      <c r="D47" s="7">
        <v>4.5119999999999996</v>
      </c>
      <c r="E47" s="9">
        <v>5491.1039999999994</v>
      </c>
      <c r="F47" s="15">
        <f t="shared" si="0"/>
        <v>1.0032010298378719E-6</v>
      </c>
      <c r="G47" s="15">
        <f t="shared" si="1"/>
        <v>1.0031500915878918E-6</v>
      </c>
    </row>
    <row r="48" spans="1:7" x14ac:dyDescent="0.3">
      <c r="A48" s="13" t="s">
        <v>16</v>
      </c>
      <c r="B48" s="14">
        <v>0.44153935185185184</v>
      </c>
      <c r="C48" s="11">
        <v>1783</v>
      </c>
      <c r="D48" s="7">
        <v>4.5140000000000002</v>
      </c>
      <c r="E48" s="9">
        <v>8048.4620000000004</v>
      </c>
      <c r="F48" s="15">
        <f t="shared" si="0"/>
        <v>1.4697678193927079E-6</v>
      </c>
      <c r="G48" s="15">
        <f t="shared" si="1"/>
        <v>1.4696931908802063E-6</v>
      </c>
    </row>
    <row r="49" spans="1:7" x14ac:dyDescent="0.3">
      <c r="A49" s="13" t="s">
        <v>16</v>
      </c>
      <c r="B49" s="14">
        <v>0.44153935185185184</v>
      </c>
      <c r="C49" s="11">
        <v>3000</v>
      </c>
      <c r="D49" s="7">
        <v>4.5140000000000002</v>
      </c>
      <c r="E49" s="9">
        <v>13542</v>
      </c>
      <c r="F49" s="15">
        <f t="shared" si="0"/>
        <v>2.47296884923058E-6</v>
      </c>
      <c r="G49" s="15">
        <f t="shared" si="1"/>
        <v>2.4728432824680983E-6</v>
      </c>
    </row>
    <row r="50" spans="1:7" x14ac:dyDescent="0.3">
      <c r="A50" s="13" t="s">
        <v>16</v>
      </c>
      <c r="B50" s="14">
        <v>0.44475694444444441</v>
      </c>
      <c r="C50" s="11">
        <v>3000</v>
      </c>
      <c r="D50" s="7">
        <v>4.5179999999999998</v>
      </c>
      <c r="E50" s="9">
        <v>13554</v>
      </c>
      <c r="F50" s="15">
        <f t="shared" si="0"/>
        <v>2.47296884923058E-6</v>
      </c>
      <c r="G50" s="15">
        <f t="shared" si="1"/>
        <v>2.4728432824680983E-6</v>
      </c>
    </row>
    <row r="51" spans="1:7" x14ac:dyDescent="0.3">
      <c r="A51" s="13" t="s">
        <v>16</v>
      </c>
      <c r="B51" s="14">
        <v>0.44693287037037038</v>
      </c>
      <c r="C51" s="11">
        <v>2694</v>
      </c>
      <c r="D51" s="7">
        <v>4.508</v>
      </c>
      <c r="E51" s="9">
        <v>12144.552</v>
      </c>
      <c r="F51" s="15">
        <f t="shared" si="0"/>
        <v>2.2207260266090607E-6</v>
      </c>
      <c r="G51" s="15">
        <f t="shared" si="1"/>
        <v>2.2206132676563522E-6</v>
      </c>
    </row>
    <row r="52" spans="1:7" x14ac:dyDescent="0.3">
      <c r="A52" s="13" t="s">
        <v>16</v>
      </c>
      <c r="B52" s="14">
        <v>0.44693287037037038</v>
      </c>
      <c r="C52" s="11">
        <v>306</v>
      </c>
      <c r="D52" s="7">
        <v>4.508</v>
      </c>
      <c r="E52" s="9">
        <v>1379.4480000000001</v>
      </c>
      <c r="F52" s="15">
        <f t="shared" si="0"/>
        <v>2.5224282262151917E-7</v>
      </c>
      <c r="G52" s="15">
        <f t="shared" si="1"/>
        <v>2.5223001481174601E-7</v>
      </c>
    </row>
    <row r="53" spans="1:7" x14ac:dyDescent="0.3">
      <c r="A53" s="13" t="s">
        <v>16</v>
      </c>
      <c r="B53" s="14">
        <v>0.44762731481481483</v>
      </c>
      <c r="C53" s="11">
        <v>3000</v>
      </c>
      <c r="D53" s="7">
        <v>4.5060000000000002</v>
      </c>
      <c r="E53" s="9">
        <v>13518</v>
      </c>
      <c r="F53" s="15">
        <f t="shared" si="0"/>
        <v>2.47296884923058E-6</v>
      </c>
      <c r="G53" s="15">
        <f t="shared" si="1"/>
        <v>2.4728432824680983E-6</v>
      </c>
    </row>
    <row r="54" spans="1:7" x14ac:dyDescent="0.3">
      <c r="A54" s="13" t="s">
        <v>16</v>
      </c>
      <c r="B54" s="14">
        <v>0.45159722222222221</v>
      </c>
      <c r="C54" s="11">
        <v>2081</v>
      </c>
      <c r="D54" s="7">
        <v>4.51</v>
      </c>
      <c r="E54" s="9">
        <v>9385.31</v>
      </c>
      <c r="F54" s="15">
        <f t="shared" si="0"/>
        <v>1.7154160584162789E-6</v>
      </c>
      <c r="G54" s="15">
        <f t="shared" si="1"/>
        <v>1.7153289569387041E-6</v>
      </c>
    </row>
    <row r="55" spans="1:7" x14ac:dyDescent="0.3">
      <c r="A55" s="13" t="s">
        <v>16</v>
      </c>
      <c r="B55" s="14">
        <v>0.45159722222222221</v>
      </c>
      <c r="C55" s="12">
        <v>919</v>
      </c>
      <c r="D55" s="7">
        <v>4.51</v>
      </c>
      <c r="E55" s="9">
        <v>4144.6899999999996</v>
      </c>
      <c r="F55" s="15">
        <f t="shared" si="0"/>
        <v>7.5755279081430096E-7</v>
      </c>
      <c r="G55" s="15">
        <f t="shared" si="1"/>
        <v>7.5751432552939414E-7</v>
      </c>
    </row>
    <row r="56" spans="1:7" x14ac:dyDescent="0.3">
      <c r="A56" s="13" t="s">
        <v>16</v>
      </c>
      <c r="B56" s="14">
        <v>0.46055555555555555</v>
      </c>
      <c r="C56" s="11">
        <v>3000</v>
      </c>
      <c r="D56" s="7">
        <v>4.5199999999999996</v>
      </c>
      <c r="E56" s="9">
        <v>13559.999999999998</v>
      </c>
      <c r="F56" s="15">
        <f t="shared" si="0"/>
        <v>2.47296884923058E-6</v>
      </c>
      <c r="G56" s="15">
        <f t="shared" si="1"/>
        <v>2.4728432824680983E-6</v>
      </c>
    </row>
    <row r="57" spans="1:7" x14ac:dyDescent="0.3">
      <c r="A57" s="13" t="s">
        <v>16</v>
      </c>
      <c r="B57" s="14">
        <v>0.4619328703703704</v>
      </c>
      <c r="C57" s="11">
        <v>8</v>
      </c>
      <c r="D57" s="7">
        <v>4.5199999999999996</v>
      </c>
      <c r="E57" s="9">
        <v>36.159999999999997</v>
      </c>
      <c r="F57" s="15">
        <f t="shared" si="0"/>
        <v>6.5945835979482133E-9</v>
      </c>
      <c r="G57" s="15">
        <f t="shared" si="1"/>
        <v>6.5942487532482622E-9</v>
      </c>
    </row>
    <row r="58" spans="1:7" x14ac:dyDescent="0.3">
      <c r="A58" s="13" t="s">
        <v>16</v>
      </c>
      <c r="B58" s="14">
        <v>0.47134259259259265</v>
      </c>
      <c r="C58" s="11">
        <v>2992</v>
      </c>
      <c r="D58" s="7">
        <v>4.5439999999999996</v>
      </c>
      <c r="E58" s="9">
        <v>13595.647999999999</v>
      </c>
      <c r="F58" s="15">
        <f t="shared" si="0"/>
        <v>2.4663742656326315E-6</v>
      </c>
      <c r="G58" s="15">
        <f t="shared" si="1"/>
        <v>2.4662490337148502E-6</v>
      </c>
    </row>
    <row r="59" spans="1:7" x14ac:dyDescent="0.3">
      <c r="A59" s="13" t="s">
        <v>16</v>
      </c>
      <c r="B59" s="14">
        <v>0.47172453703703704</v>
      </c>
      <c r="C59" s="11">
        <v>1359</v>
      </c>
      <c r="D59" s="7">
        <v>4.5460000000000003</v>
      </c>
      <c r="E59" s="9">
        <v>6178.0140000000001</v>
      </c>
      <c r="F59" s="15">
        <f t="shared" si="0"/>
        <v>1.1202548887014527E-6</v>
      </c>
      <c r="G59" s="15">
        <f t="shared" si="1"/>
        <v>1.1201980069580485E-6</v>
      </c>
    </row>
    <row r="60" spans="1:7" x14ac:dyDescent="0.3">
      <c r="A60" s="13" t="s">
        <v>16</v>
      </c>
      <c r="B60" s="14">
        <v>0.47172453703703704</v>
      </c>
      <c r="C60" s="12">
        <v>700</v>
      </c>
      <c r="D60" s="7">
        <v>4.5460000000000003</v>
      </c>
      <c r="E60" s="9">
        <v>3182.2000000000003</v>
      </c>
      <c r="F60" s="15">
        <f t="shared" si="0"/>
        <v>5.7702606482046866E-7</v>
      </c>
      <c r="G60" s="15">
        <f t="shared" si="1"/>
        <v>5.7699676590922291E-7</v>
      </c>
    </row>
    <row r="61" spans="1:7" x14ac:dyDescent="0.3">
      <c r="A61" s="13" t="s">
        <v>16</v>
      </c>
      <c r="B61" s="14">
        <v>0.47172453703703704</v>
      </c>
      <c r="C61" s="12">
        <v>700</v>
      </c>
      <c r="D61" s="7">
        <v>4.5460000000000003</v>
      </c>
      <c r="E61" s="9">
        <v>3182.2000000000003</v>
      </c>
      <c r="F61" s="15">
        <f t="shared" si="0"/>
        <v>5.7702606482046866E-7</v>
      </c>
      <c r="G61" s="15">
        <f t="shared" si="1"/>
        <v>5.7699676590922291E-7</v>
      </c>
    </row>
    <row r="62" spans="1:7" x14ac:dyDescent="0.3">
      <c r="A62" s="13" t="s">
        <v>16</v>
      </c>
      <c r="B62" s="14">
        <v>0.47172453703703704</v>
      </c>
      <c r="C62" s="11">
        <v>241</v>
      </c>
      <c r="D62" s="7">
        <v>4.5460000000000003</v>
      </c>
      <c r="E62" s="9">
        <v>1095.586</v>
      </c>
      <c r="F62" s="15">
        <f t="shared" si="0"/>
        <v>1.9866183088818991E-7</v>
      </c>
      <c r="G62" s="15">
        <f t="shared" si="1"/>
        <v>1.986517436916039E-7</v>
      </c>
    </row>
    <row r="63" spans="1:7" x14ac:dyDescent="0.3">
      <c r="A63" s="13" t="s">
        <v>16</v>
      </c>
      <c r="B63" s="14">
        <v>0.48026620370370371</v>
      </c>
      <c r="C63" s="11">
        <v>812</v>
      </c>
      <c r="D63" s="7">
        <v>4.5380000000000003</v>
      </c>
      <c r="E63" s="9">
        <v>3684.8560000000002</v>
      </c>
      <c r="F63" s="15">
        <f t="shared" si="0"/>
        <v>6.6935023519174359E-7</v>
      </c>
      <c r="G63" s="15">
        <f t="shared" si="1"/>
        <v>6.6931624845469857E-7</v>
      </c>
    </row>
    <row r="64" spans="1:7" x14ac:dyDescent="0.3">
      <c r="A64" s="13" t="s">
        <v>16</v>
      </c>
      <c r="B64" s="14">
        <v>0.48026620370370371</v>
      </c>
      <c r="C64" s="11">
        <v>700</v>
      </c>
      <c r="D64" s="7">
        <v>4.5380000000000003</v>
      </c>
      <c r="E64" s="9">
        <v>3176.6000000000004</v>
      </c>
      <c r="F64" s="15">
        <f t="shared" si="0"/>
        <v>5.7702606482046866E-7</v>
      </c>
      <c r="G64" s="15">
        <f t="shared" si="1"/>
        <v>5.7699676590922291E-7</v>
      </c>
    </row>
    <row r="65" spans="1:7" x14ac:dyDescent="0.3">
      <c r="A65" s="13" t="s">
        <v>16</v>
      </c>
      <c r="B65" s="14">
        <v>0.48026620370370371</v>
      </c>
      <c r="C65" s="11">
        <v>1488</v>
      </c>
      <c r="D65" s="7">
        <v>4.5380000000000003</v>
      </c>
      <c r="E65" s="9">
        <v>6752.5440000000008</v>
      </c>
      <c r="F65" s="15">
        <f t="shared" si="0"/>
        <v>1.2265925492183676E-6</v>
      </c>
      <c r="G65" s="15">
        <f t="shared" si="1"/>
        <v>1.2265302681041767E-6</v>
      </c>
    </row>
    <row r="66" spans="1:7" x14ac:dyDescent="0.3">
      <c r="A66" s="13" t="s">
        <v>16</v>
      </c>
      <c r="B66" s="14">
        <v>0.49187500000000001</v>
      </c>
      <c r="C66" s="11">
        <v>3000</v>
      </c>
      <c r="D66" s="7">
        <v>4.53</v>
      </c>
      <c r="E66" s="9">
        <v>13590</v>
      </c>
      <c r="F66" s="15">
        <f t="shared" si="0"/>
        <v>2.47296884923058E-6</v>
      </c>
      <c r="G66" s="15">
        <f t="shared" si="1"/>
        <v>2.4728432824680983E-6</v>
      </c>
    </row>
    <row r="67" spans="1:7" x14ac:dyDescent="0.3">
      <c r="A67" s="13" t="s">
        <v>16</v>
      </c>
      <c r="B67" s="14">
        <v>0.4919560185185185</v>
      </c>
      <c r="C67" s="11">
        <v>1035</v>
      </c>
      <c r="D67" s="7">
        <v>4.524</v>
      </c>
      <c r="E67" s="9">
        <v>4682.34</v>
      </c>
      <c r="F67" s="15">
        <f t="shared" si="0"/>
        <v>8.5317425298455004E-7</v>
      </c>
      <c r="G67" s="15">
        <f t="shared" si="1"/>
        <v>8.5313093245149388E-7</v>
      </c>
    </row>
    <row r="68" spans="1:7" x14ac:dyDescent="0.3">
      <c r="A68" s="13" t="s">
        <v>16</v>
      </c>
      <c r="B68" s="14">
        <v>0.49299768518518516</v>
      </c>
      <c r="C68" s="11">
        <v>174</v>
      </c>
      <c r="D68" s="7">
        <v>4.5259999999999998</v>
      </c>
      <c r="E68" s="9">
        <v>787.524</v>
      </c>
      <c r="F68" s="15">
        <f t="shared" si="0"/>
        <v>1.4343219325537363E-7</v>
      </c>
      <c r="G68" s="15">
        <f t="shared" si="1"/>
        <v>1.4342491038314971E-7</v>
      </c>
    </row>
    <row r="69" spans="1:7" x14ac:dyDescent="0.3">
      <c r="A69" s="13" t="s">
        <v>16</v>
      </c>
      <c r="B69" s="14">
        <v>0.49958333333333332</v>
      </c>
      <c r="C69" s="11">
        <v>1356</v>
      </c>
      <c r="D69" s="7">
        <v>4.53</v>
      </c>
      <c r="E69" s="9">
        <v>6142.68</v>
      </c>
      <c r="F69" s="15">
        <f t="shared" si="0"/>
        <v>1.1177819198522222E-6</v>
      </c>
      <c r="G69" s="15">
        <f t="shared" si="1"/>
        <v>1.1177251636755804E-6</v>
      </c>
    </row>
    <row r="70" spans="1:7" x14ac:dyDescent="0.3">
      <c r="A70" s="13" t="s">
        <v>16</v>
      </c>
      <c r="B70" s="14">
        <v>0.49958333333333332</v>
      </c>
      <c r="C70" s="11">
        <v>1470</v>
      </c>
      <c r="D70" s="7">
        <v>4.53</v>
      </c>
      <c r="E70" s="9">
        <v>6659.1</v>
      </c>
      <c r="F70" s="15">
        <f t="shared" si="0"/>
        <v>1.2117547361229842E-6</v>
      </c>
      <c r="G70" s="15">
        <f t="shared" si="1"/>
        <v>1.2116932084093682E-6</v>
      </c>
    </row>
    <row r="71" spans="1:7" x14ac:dyDescent="0.3">
      <c r="A71" s="13" t="s">
        <v>16</v>
      </c>
      <c r="B71" s="14">
        <v>0.50369212962962961</v>
      </c>
      <c r="C71" s="11">
        <v>2277</v>
      </c>
      <c r="D71" s="7">
        <v>4.532</v>
      </c>
      <c r="E71" s="9">
        <v>10319.364</v>
      </c>
      <c r="F71" s="15">
        <f t="shared" si="0"/>
        <v>1.87698335656601E-6</v>
      </c>
      <c r="G71" s="15">
        <f t="shared" si="1"/>
        <v>1.8768880513932867E-6</v>
      </c>
    </row>
    <row r="72" spans="1:7" x14ac:dyDescent="0.3">
      <c r="A72" s="13" t="s">
        <v>16</v>
      </c>
      <c r="B72" s="14">
        <v>0.50369212962962961</v>
      </c>
      <c r="C72" s="11">
        <v>723</v>
      </c>
      <c r="D72" s="7">
        <v>4.532</v>
      </c>
      <c r="E72" s="9">
        <v>3276.636</v>
      </c>
      <c r="F72" s="15">
        <f t="shared" si="0"/>
        <v>5.9598549266456975E-7</v>
      </c>
      <c r="G72" s="15">
        <f t="shared" si="1"/>
        <v>5.9595523107481165E-7</v>
      </c>
    </row>
    <row r="73" spans="1:7" x14ac:dyDescent="0.3">
      <c r="A73" s="13" t="s">
        <v>16</v>
      </c>
      <c r="B73" s="14">
        <v>0.52565972222222224</v>
      </c>
      <c r="C73" s="11">
        <v>3000</v>
      </c>
      <c r="D73" s="7">
        <v>4.532</v>
      </c>
      <c r="E73" s="9">
        <v>13596</v>
      </c>
      <c r="F73" s="15">
        <f t="shared" si="0"/>
        <v>2.47296884923058E-6</v>
      </c>
      <c r="G73" s="15">
        <f t="shared" si="1"/>
        <v>2.4728432824680983E-6</v>
      </c>
    </row>
    <row r="74" spans="1:7" x14ac:dyDescent="0.3">
      <c r="A74" s="13" t="s">
        <v>16</v>
      </c>
      <c r="B74" s="14">
        <v>0.52565972222222224</v>
      </c>
      <c r="C74" s="11">
        <v>3000</v>
      </c>
      <c r="D74" s="7">
        <v>4.532</v>
      </c>
      <c r="E74" s="9">
        <v>13596</v>
      </c>
      <c r="F74" s="15">
        <f t="shared" si="0"/>
        <v>2.47296884923058E-6</v>
      </c>
      <c r="G74" s="15">
        <f t="shared" si="1"/>
        <v>2.4728432824680983E-6</v>
      </c>
    </row>
    <row r="75" spans="1:7" x14ac:dyDescent="0.3">
      <c r="A75" s="13" t="s">
        <v>16</v>
      </c>
      <c r="B75" s="14">
        <v>0.52565972222222224</v>
      </c>
      <c r="C75" s="11">
        <v>3000</v>
      </c>
      <c r="D75" s="7">
        <v>4.53</v>
      </c>
      <c r="E75" s="9">
        <v>13590</v>
      </c>
      <c r="F75" s="15">
        <f t="shared" si="0"/>
        <v>2.47296884923058E-6</v>
      </c>
      <c r="G75" s="15">
        <f t="shared" si="1"/>
        <v>2.4728432824680983E-6</v>
      </c>
    </row>
    <row r="76" spans="1:7" x14ac:dyDescent="0.3">
      <c r="A76" s="13" t="s">
        <v>16</v>
      </c>
      <c r="B76" s="14">
        <v>0.52579861111111115</v>
      </c>
      <c r="C76" s="11">
        <v>1965</v>
      </c>
      <c r="D76" s="7">
        <v>4.524</v>
      </c>
      <c r="E76" s="9">
        <v>8889.66</v>
      </c>
      <c r="F76" s="15">
        <f t="shared" si="0"/>
        <v>1.6197945962460298E-6</v>
      </c>
      <c r="G76" s="15">
        <f t="shared" si="1"/>
        <v>1.6197123500166044E-6</v>
      </c>
    </row>
    <row r="77" spans="1:7" x14ac:dyDescent="0.3">
      <c r="A77" s="13" t="s">
        <v>16</v>
      </c>
      <c r="B77" s="14">
        <v>0.5348842592592592</v>
      </c>
      <c r="C77" s="11">
        <v>1422</v>
      </c>
      <c r="D77" s="7">
        <v>4.5339999999999998</v>
      </c>
      <c r="E77" s="9">
        <v>6447.348</v>
      </c>
      <c r="F77" s="15">
        <f t="shared" si="0"/>
        <v>1.1721872345352948E-6</v>
      </c>
      <c r="G77" s="15">
        <f t="shared" si="1"/>
        <v>1.1721277158898787E-6</v>
      </c>
    </row>
    <row r="78" spans="1:7" x14ac:dyDescent="0.3">
      <c r="A78" s="13" t="s">
        <v>16</v>
      </c>
      <c r="B78" s="14">
        <v>0.5348842592592592</v>
      </c>
      <c r="C78" s="11">
        <v>328</v>
      </c>
      <c r="D78" s="7">
        <v>4.5339999999999998</v>
      </c>
      <c r="E78" s="9">
        <v>1487.152</v>
      </c>
      <c r="F78" s="15">
        <f t="shared" si="0"/>
        <v>2.7037792751587675E-7</v>
      </c>
      <c r="G78" s="15">
        <f t="shared" si="1"/>
        <v>2.7036419888317873E-7</v>
      </c>
    </row>
    <row r="79" spans="1:7" x14ac:dyDescent="0.3">
      <c r="A79" s="13" t="s">
        <v>16</v>
      </c>
      <c r="B79" s="14">
        <v>0.53577546296296297</v>
      </c>
      <c r="C79" s="11">
        <v>1812</v>
      </c>
      <c r="D79" s="7">
        <v>4.54</v>
      </c>
      <c r="E79" s="9">
        <v>8226.48</v>
      </c>
      <c r="F79" s="15">
        <f t="shared" si="0"/>
        <v>1.4936731849352702E-6</v>
      </c>
      <c r="G79" s="15">
        <f t="shared" si="1"/>
        <v>1.4935973426107314E-6</v>
      </c>
    </row>
    <row r="80" spans="1:7" x14ac:dyDescent="0.3">
      <c r="A80" s="13" t="s">
        <v>16</v>
      </c>
      <c r="B80" s="14">
        <v>0.53577546296296297</v>
      </c>
      <c r="C80" s="11">
        <v>188</v>
      </c>
      <c r="D80" s="7">
        <v>4.54</v>
      </c>
      <c r="E80" s="9">
        <v>853.52</v>
      </c>
      <c r="F80" s="15">
        <f t="shared" si="0"/>
        <v>1.5497271455178301E-7</v>
      </c>
      <c r="G80" s="15">
        <f t="shared" si="1"/>
        <v>1.5496484570133415E-7</v>
      </c>
    </row>
    <row r="81" spans="1:7" x14ac:dyDescent="0.3">
      <c r="A81" s="13" t="s">
        <v>16</v>
      </c>
      <c r="B81" s="14">
        <v>0.53583333333333327</v>
      </c>
      <c r="C81" s="11">
        <v>1150</v>
      </c>
      <c r="D81" s="7">
        <v>4.5339999999999998</v>
      </c>
      <c r="E81" s="9">
        <v>5214.0999999999995</v>
      </c>
      <c r="F81" s="15">
        <f t="shared" ref="F81:F144" si="2">C81/$F$15</f>
        <v>9.4797139220505562E-7</v>
      </c>
      <c r="G81" s="15">
        <f t="shared" ref="G81:G144" si="3">C81/$G$15</f>
        <v>9.479232582794377E-7</v>
      </c>
    </row>
    <row r="82" spans="1:7" x14ac:dyDescent="0.3">
      <c r="A82" s="13" t="s">
        <v>16</v>
      </c>
      <c r="B82" s="14">
        <v>0.53591435185185188</v>
      </c>
      <c r="C82" s="12">
        <v>100</v>
      </c>
      <c r="D82" s="7">
        <v>4.5339999999999998</v>
      </c>
      <c r="E82" s="9">
        <v>453.4</v>
      </c>
      <c r="F82" s="15">
        <f t="shared" si="2"/>
        <v>8.2432294974352668E-8</v>
      </c>
      <c r="G82" s="15">
        <f t="shared" si="3"/>
        <v>8.242810941560328E-8</v>
      </c>
    </row>
    <row r="83" spans="1:7" x14ac:dyDescent="0.3">
      <c r="A83" s="13" t="s">
        <v>16</v>
      </c>
      <c r="B83" s="14">
        <v>0.53711805555555558</v>
      </c>
      <c r="C83" s="11">
        <v>375</v>
      </c>
      <c r="D83" s="7">
        <v>4.5259999999999998</v>
      </c>
      <c r="E83" s="9">
        <v>1697.25</v>
      </c>
      <c r="F83" s="15">
        <f t="shared" si="2"/>
        <v>3.091211061538225E-7</v>
      </c>
      <c r="G83" s="15">
        <f t="shared" si="3"/>
        <v>3.0910541030851229E-7</v>
      </c>
    </row>
    <row r="84" spans="1:7" x14ac:dyDescent="0.3">
      <c r="A84" s="13" t="s">
        <v>16</v>
      </c>
      <c r="B84" s="14">
        <v>0.53730324074074076</v>
      </c>
      <c r="C84" s="11">
        <v>2000</v>
      </c>
      <c r="D84" s="7">
        <v>4.5259999999999998</v>
      </c>
      <c r="E84" s="9">
        <v>9052</v>
      </c>
      <c r="F84" s="15">
        <f t="shared" si="2"/>
        <v>1.6486458994870532E-6</v>
      </c>
      <c r="G84" s="15">
        <f t="shared" si="3"/>
        <v>1.6485621883120656E-6</v>
      </c>
    </row>
    <row r="85" spans="1:7" x14ac:dyDescent="0.3">
      <c r="A85" s="13" t="s">
        <v>16</v>
      </c>
      <c r="B85" s="14">
        <v>0.53738425925925926</v>
      </c>
      <c r="C85" s="12">
        <v>512</v>
      </c>
      <c r="D85" s="7">
        <v>4.5259999999999998</v>
      </c>
      <c r="E85" s="9">
        <v>2317.3119999999999</v>
      </c>
      <c r="F85" s="15">
        <f t="shared" si="2"/>
        <v>4.2205335026868565E-7</v>
      </c>
      <c r="G85" s="15">
        <f t="shared" si="3"/>
        <v>4.2203192020788878E-7</v>
      </c>
    </row>
    <row r="86" spans="1:7" x14ac:dyDescent="0.3">
      <c r="A86" s="13" t="s">
        <v>16</v>
      </c>
      <c r="B86" s="14">
        <v>0.54304398148148147</v>
      </c>
      <c r="C86" s="11">
        <v>2000</v>
      </c>
      <c r="D86" s="7">
        <v>4.532</v>
      </c>
      <c r="E86" s="9">
        <v>9064</v>
      </c>
      <c r="F86" s="15">
        <f t="shared" si="2"/>
        <v>1.6486458994870532E-6</v>
      </c>
      <c r="G86" s="15">
        <f t="shared" si="3"/>
        <v>1.6485621883120656E-6</v>
      </c>
    </row>
    <row r="87" spans="1:7" x14ac:dyDescent="0.3">
      <c r="A87" s="13" t="s">
        <v>16</v>
      </c>
      <c r="B87" s="14">
        <v>0.54304398148148147</v>
      </c>
      <c r="C87" s="11">
        <v>2000</v>
      </c>
      <c r="D87" s="7">
        <v>4.53</v>
      </c>
      <c r="E87" s="9">
        <v>9060</v>
      </c>
      <c r="F87" s="15">
        <f t="shared" si="2"/>
        <v>1.6486458994870532E-6</v>
      </c>
      <c r="G87" s="15">
        <f t="shared" si="3"/>
        <v>1.6485621883120656E-6</v>
      </c>
    </row>
    <row r="88" spans="1:7" x14ac:dyDescent="0.3">
      <c r="A88" s="13" t="s">
        <v>16</v>
      </c>
      <c r="B88" s="14">
        <v>0.54311342592592593</v>
      </c>
      <c r="C88" s="11">
        <v>113</v>
      </c>
      <c r="D88" s="7">
        <v>4.5259999999999998</v>
      </c>
      <c r="E88" s="9">
        <v>511.43799999999999</v>
      </c>
      <c r="F88" s="15">
        <f t="shared" si="2"/>
        <v>9.3148493321018509E-8</v>
      </c>
      <c r="G88" s="15">
        <f t="shared" si="3"/>
        <v>9.3143763639631706E-8</v>
      </c>
    </row>
    <row r="89" spans="1:7" x14ac:dyDescent="0.3">
      <c r="A89" s="13" t="s">
        <v>16</v>
      </c>
      <c r="B89" s="14">
        <v>0.54502314814814812</v>
      </c>
      <c r="C89" s="11">
        <v>2000</v>
      </c>
      <c r="D89" s="7">
        <v>4.5259999999999998</v>
      </c>
      <c r="E89" s="9">
        <v>9052</v>
      </c>
      <c r="F89" s="15">
        <f t="shared" si="2"/>
        <v>1.6486458994870532E-6</v>
      </c>
      <c r="G89" s="15">
        <f t="shared" si="3"/>
        <v>1.6485621883120656E-6</v>
      </c>
    </row>
    <row r="90" spans="1:7" x14ac:dyDescent="0.3">
      <c r="A90" s="13" t="s">
        <v>16</v>
      </c>
      <c r="B90" s="14">
        <v>0.54509259259259257</v>
      </c>
      <c r="C90" s="11">
        <v>1072</v>
      </c>
      <c r="D90" s="7">
        <v>4.524</v>
      </c>
      <c r="E90" s="9">
        <v>4849.7280000000001</v>
      </c>
      <c r="F90" s="15">
        <f t="shared" si="2"/>
        <v>8.8367420212506052E-7</v>
      </c>
      <c r="G90" s="15">
        <f t="shared" si="3"/>
        <v>8.8362933293526709E-7</v>
      </c>
    </row>
    <row r="91" spans="1:7" x14ac:dyDescent="0.3">
      <c r="A91" s="13" t="s">
        <v>16</v>
      </c>
      <c r="B91" s="14">
        <v>0.54509259259259257</v>
      </c>
      <c r="C91" s="11">
        <v>1928</v>
      </c>
      <c r="D91" s="7">
        <v>4.524</v>
      </c>
      <c r="E91" s="9">
        <v>8722.2720000000008</v>
      </c>
      <c r="F91" s="15">
        <f t="shared" si="2"/>
        <v>1.5892946471055193E-6</v>
      </c>
      <c r="G91" s="15">
        <f t="shared" si="3"/>
        <v>1.5892139495328312E-6</v>
      </c>
    </row>
    <row r="92" spans="1:7" x14ac:dyDescent="0.3">
      <c r="A92" s="13" t="s">
        <v>16</v>
      </c>
      <c r="B92" s="14">
        <v>0.55578703703703702</v>
      </c>
      <c r="C92" s="11">
        <v>2281</v>
      </c>
      <c r="D92" s="7">
        <v>4.5220000000000002</v>
      </c>
      <c r="E92" s="9">
        <v>10314.682000000001</v>
      </c>
      <c r="F92" s="15">
        <f t="shared" si="2"/>
        <v>1.8802806483649843E-6</v>
      </c>
      <c r="G92" s="15">
        <f t="shared" si="3"/>
        <v>1.8801851757699107E-6</v>
      </c>
    </row>
    <row r="93" spans="1:7" x14ac:dyDescent="0.3">
      <c r="A93" s="13" t="s">
        <v>16</v>
      </c>
      <c r="B93" s="14">
        <v>0.55601851851851858</v>
      </c>
      <c r="C93" s="11">
        <v>773</v>
      </c>
      <c r="D93" s="7">
        <v>4.5259999999999998</v>
      </c>
      <c r="E93" s="9">
        <v>3498.598</v>
      </c>
      <c r="F93" s="15">
        <f t="shared" si="2"/>
        <v>6.3720164015174609E-7</v>
      </c>
      <c r="G93" s="15">
        <f t="shared" si="3"/>
        <v>6.3716928578261332E-7</v>
      </c>
    </row>
    <row r="94" spans="1:7" x14ac:dyDescent="0.3">
      <c r="A94" s="13" t="s">
        <v>16</v>
      </c>
      <c r="B94" s="14">
        <v>0.55730324074074067</v>
      </c>
      <c r="C94" s="12">
        <v>297</v>
      </c>
      <c r="D94" s="7">
        <v>4.5279999999999996</v>
      </c>
      <c r="E94" s="9">
        <v>1344.8159999999998</v>
      </c>
      <c r="F94" s="15">
        <f t="shared" si="2"/>
        <v>2.448239160738274E-7</v>
      </c>
      <c r="G94" s="15">
        <f t="shared" si="3"/>
        <v>2.4481148496434173E-7</v>
      </c>
    </row>
    <row r="95" spans="1:7" x14ac:dyDescent="0.3">
      <c r="A95" s="13" t="s">
        <v>16</v>
      </c>
      <c r="B95" s="14">
        <v>0.55737268518518512</v>
      </c>
      <c r="C95" s="12">
        <v>325</v>
      </c>
      <c r="D95" s="7">
        <v>4.53</v>
      </c>
      <c r="E95" s="9">
        <v>1472.25</v>
      </c>
      <c r="F95" s="15">
        <f t="shared" si="2"/>
        <v>2.6790495866664616E-7</v>
      </c>
      <c r="G95" s="15">
        <f t="shared" si="3"/>
        <v>2.6789135560071062E-7</v>
      </c>
    </row>
    <row r="96" spans="1:7" x14ac:dyDescent="0.3">
      <c r="A96" s="13" t="s">
        <v>16</v>
      </c>
      <c r="B96" s="14">
        <v>0.55737268518518512</v>
      </c>
      <c r="C96" s="11">
        <v>354</v>
      </c>
      <c r="D96" s="7">
        <v>4.53</v>
      </c>
      <c r="E96" s="9">
        <v>1603.6200000000001</v>
      </c>
      <c r="F96" s="15">
        <f t="shared" si="2"/>
        <v>2.9181032420920843E-7</v>
      </c>
      <c r="G96" s="15">
        <f t="shared" si="3"/>
        <v>2.9179550733123558E-7</v>
      </c>
    </row>
    <row r="97" spans="1:7" x14ac:dyDescent="0.3">
      <c r="A97" s="13" t="s">
        <v>16</v>
      </c>
      <c r="B97" s="14">
        <v>0.55797453703703703</v>
      </c>
      <c r="C97" s="11">
        <v>251</v>
      </c>
      <c r="D97" s="7">
        <v>4.53</v>
      </c>
      <c r="E97" s="9">
        <v>1137.03</v>
      </c>
      <c r="F97" s="15">
        <f t="shared" si="2"/>
        <v>2.0690506038562519E-7</v>
      </c>
      <c r="G97" s="15">
        <f t="shared" si="3"/>
        <v>2.0689455463316422E-7</v>
      </c>
    </row>
    <row r="98" spans="1:7" x14ac:dyDescent="0.3">
      <c r="A98" s="13" t="s">
        <v>16</v>
      </c>
      <c r="B98" s="14">
        <v>0.56980324074074074</v>
      </c>
      <c r="C98" s="11">
        <v>2000</v>
      </c>
      <c r="D98" s="7">
        <v>4.53</v>
      </c>
      <c r="E98" s="9">
        <v>9060</v>
      </c>
      <c r="F98" s="15">
        <f t="shared" si="2"/>
        <v>1.6486458994870532E-6</v>
      </c>
      <c r="G98" s="15">
        <f t="shared" si="3"/>
        <v>1.6485621883120656E-6</v>
      </c>
    </row>
    <row r="99" spans="1:7" x14ac:dyDescent="0.3">
      <c r="A99" s="13" t="s">
        <v>16</v>
      </c>
      <c r="B99" s="14">
        <v>0.56980324074074074</v>
      </c>
      <c r="C99" s="11">
        <v>2000</v>
      </c>
      <c r="D99" s="7">
        <v>4.5259999999999998</v>
      </c>
      <c r="E99" s="9">
        <v>9052</v>
      </c>
      <c r="F99" s="15">
        <f t="shared" si="2"/>
        <v>1.6486458994870532E-6</v>
      </c>
      <c r="G99" s="15">
        <f t="shared" si="3"/>
        <v>1.6485621883120656E-6</v>
      </c>
    </row>
    <row r="100" spans="1:7" x14ac:dyDescent="0.3">
      <c r="A100" s="13" t="s">
        <v>16</v>
      </c>
      <c r="B100" s="14">
        <v>0.56982638888888892</v>
      </c>
      <c r="C100" s="11">
        <v>1400</v>
      </c>
      <c r="D100" s="7">
        <v>4.524</v>
      </c>
      <c r="E100" s="9">
        <v>6333.6</v>
      </c>
      <c r="F100" s="15">
        <f t="shared" si="2"/>
        <v>1.1540521296409373E-6</v>
      </c>
      <c r="G100" s="15">
        <f t="shared" si="3"/>
        <v>1.1539935318184458E-6</v>
      </c>
    </row>
    <row r="101" spans="1:7" x14ac:dyDescent="0.3">
      <c r="A101" s="13" t="s">
        <v>16</v>
      </c>
      <c r="B101" s="14">
        <v>0.56982638888888892</v>
      </c>
      <c r="C101" s="11">
        <v>908</v>
      </c>
      <c r="D101" s="7">
        <v>4.524</v>
      </c>
      <c r="E101" s="9">
        <v>4107.7920000000004</v>
      </c>
      <c r="F101" s="15">
        <f t="shared" si="2"/>
        <v>7.4848523836712222E-7</v>
      </c>
      <c r="G101" s="15">
        <f t="shared" si="3"/>
        <v>7.4844723349367772E-7</v>
      </c>
    </row>
    <row r="102" spans="1:7" x14ac:dyDescent="0.3">
      <c r="A102" s="13" t="s">
        <v>16</v>
      </c>
      <c r="B102" s="14">
        <v>0.56990740740740742</v>
      </c>
      <c r="C102" s="11">
        <v>692</v>
      </c>
      <c r="D102" s="7">
        <v>4.524</v>
      </c>
      <c r="E102" s="9">
        <v>3130.6080000000002</v>
      </c>
      <c r="F102" s="15">
        <f t="shared" si="2"/>
        <v>5.7043148122252046E-7</v>
      </c>
      <c r="G102" s="15">
        <f t="shared" si="3"/>
        <v>5.7040251715597466E-7</v>
      </c>
    </row>
    <row r="103" spans="1:7" x14ac:dyDescent="0.3">
      <c r="A103" s="13" t="s">
        <v>16</v>
      </c>
      <c r="B103" s="14">
        <v>0.56990740740740742</v>
      </c>
      <c r="C103" s="11">
        <v>719</v>
      </c>
      <c r="D103" s="7">
        <v>4.5220000000000002</v>
      </c>
      <c r="E103" s="9">
        <v>3251.3180000000002</v>
      </c>
      <c r="F103" s="15">
        <f t="shared" si="2"/>
        <v>5.926882008655956E-7</v>
      </c>
      <c r="G103" s="15">
        <f t="shared" si="3"/>
        <v>5.9265810669818758E-7</v>
      </c>
    </row>
    <row r="104" spans="1:7" x14ac:dyDescent="0.3">
      <c r="A104" s="13" t="s">
        <v>16</v>
      </c>
      <c r="B104" s="14">
        <v>0.58275462962962965</v>
      </c>
      <c r="C104" s="11">
        <v>257</v>
      </c>
      <c r="D104" s="7">
        <v>4.524</v>
      </c>
      <c r="E104" s="9">
        <v>1162.6679999999999</v>
      </c>
      <c r="F104" s="15">
        <f t="shared" si="2"/>
        <v>2.1185099808408634E-7</v>
      </c>
      <c r="G104" s="15">
        <f t="shared" si="3"/>
        <v>2.1184024119810041E-7</v>
      </c>
    </row>
    <row r="105" spans="1:7" x14ac:dyDescent="0.3">
      <c r="A105" s="13" t="s">
        <v>16</v>
      </c>
      <c r="B105" s="14">
        <v>0.58282407407407411</v>
      </c>
      <c r="C105" s="12">
        <v>211</v>
      </c>
      <c r="D105" s="7">
        <v>4.524</v>
      </c>
      <c r="E105" s="9">
        <v>954.56399999999996</v>
      </c>
      <c r="F105" s="15">
        <f t="shared" si="2"/>
        <v>1.7393214239588413E-7</v>
      </c>
      <c r="G105" s="15">
        <f t="shared" si="3"/>
        <v>1.7392331086692292E-7</v>
      </c>
    </row>
    <row r="106" spans="1:7" x14ac:dyDescent="0.3">
      <c r="A106" s="13" t="s">
        <v>16</v>
      </c>
      <c r="B106" s="14">
        <v>0.58390046296296294</v>
      </c>
      <c r="C106" s="11">
        <v>1532</v>
      </c>
      <c r="D106" s="7">
        <v>4.524</v>
      </c>
      <c r="E106" s="9">
        <v>6930.768</v>
      </c>
      <c r="F106" s="15">
        <f t="shared" si="2"/>
        <v>1.2628627590070828E-6</v>
      </c>
      <c r="G106" s="15">
        <f t="shared" si="3"/>
        <v>1.2627986362470422E-6</v>
      </c>
    </row>
    <row r="107" spans="1:7" x14ac:dyDescent="0.3">
      <c r="A107" s="13" t="s">
        <v>16</v>
      </c>
      <c r="B107" s="14">
        <v>0.58827546296296296</v>
      </c>
      <c r="C107" s="11">
        <v>2000</v>
      </c>
      <c r="D107" s="7">
        <v>4.524</v>
      </c>
      <c r="E107" s="9">
        <v>9048</v>
      </c>
      <c r="F107" s="15">
        <f t="shared" si="2"/>
        <v>1.6486458994870532E-6</v>
      </c>
      <c r="G107" s="15">
        <f t="shared" si="3"/>
        <v>1.6485621883120656E-6</v>
      </c>
    </row>
    <row r="108" spans="1:7" x14ac:dyDescent="0.3">
      <c r="A108" s="13" t="s">
        <v>16</v>
      </c>
      <c r="B108" s="14">
        <v>0.59221064814814817</v>
      </c>
      <c r="C108" s="11">
        <v>2000</v>
      </c>
      <c r="D108" s="7">
        <v>4.524</v>
      </c>
      <c r="E108" s="9">
        <v>9048</v>
      </c>
      <c r="F108" s="15">
        <f t="shared" si="2"/>
        <v>1.6486458994870532E-6</v>
      </c>
      <c r="G108" s="15">
        <f t="shared" si="3"/>
        <v>1.6485621883120656E-6</v>
      </c>
    </row>
    <row r="109" spans="1:7" x14ac:dyDescent="0.3">
      <c r="A109" s="13" t="s">
        <v>16</v>
      </c>
      <c r="B109" s="14">
        <v>0.60281249999999997</v>
      </c>
      <c r="C109" s="11">
        <v>2500</v>
      </c>
      <c r="D109" s="7">
        <v>4.5279999999999996</v>
      </c>
      <c r="E109" s="9">
        <v>11319.999999999998</v>
      </c>
      <c r="F109" s="15">
        <f t="shared" si="2"/>
        <v>2.0608073743588164E-6</v>
      </c>
      <c r="G109" s="15">
        <f t="shared" si="3"/>
        <v>2.0607027353900819E-6</v>
      </c>
    </row>
    <row r="110" spans="1:7" x14ac:dyDescent="0.3">
      <c r="A110" s="13" t="s">
        <v>16</v>
      </c>
      <c r="B110" s="14">
        <v>0.60496527777777775</v>
      </c>
      <c r="C110" s="11">
        <v>77</v>
      </c>
      <c r="D110" s="7">
        <v>4.5279999999999996</v>
      </c>
      <c r="E110" s="9">
        <v>348.65599999999995</v>
      </c>
      <c r="F110" s="15">
        <f t="shared" si="2"/>
        <v>6.3472867130251548E-8</v>
      </c>
      <c r="G110" s="15">
        <f t="shared" si="3"/>
        <v>6.3469644250014524E-8</v>
      </c>
    </row>
    <row r="111" spans="1:7" x14ac:dyDescent="0.3">
      <c r="A111" s="13" t="s">
        <v>16</v>
      </c>
      <c r="B111" s="14">
        <v>0.60496527777777775</v>
      </c>
      <c r="C111" s="11">
        <v>2423</v>
      </c>
      <c r="D111" s="7">
        <v>4.5279999999999996</v>
      </c>
      <c r="E111" s="9">
        <v>10971.343999999999</v>
      </c>
      <c r="F111" s="15">
        <f t="shared" si="2"/>
        <v>1.9973345072285649E-6</v>
      </c>
      <c r="G111" s="15">
        <f t="shared" si="3"/>
        <v>1.9972330911400675E-6</v>
      </c>
    </row>
    <row r="112" spans="1:7" x14ac:dyDescent="0.3">
      <c r="A112" s="13" t="s">
        <v>16</v>
      </c>
      <c r="B112" s="14">
        <v>0.60605324074074074</v>
      </c>
      <c r="C112" s="11">
        <v>2500</v>
      </c>
      <c r="D112" s="7">
        <v>4.5199999999999996</v>
      </c>
      <c r="E112" s="9">
        <v>11299.999999999998</v>
      </c>
      <c r="F112" s="15">
        <f t="shared" si="2"/>
        <v>2.0608073743588164E-6</v>
      </c>
      <c r="G112" s="15">
        <f t="shared" si="3"/>
        <v>2.0607027353900819E-6</v>
      </c>
    </row>
    <row r="113" spans="1:7" x14ac:dyDescent="0.3">
      <c r="A113" s="13" t="s">
        <v>16</v>
      </c>
      <c r="B113" s="14">
        <v>0.60605324074074074</v>
      </c>
      <c r="C113" s="11">
        <v>2500</v>
      </c>
      <c r="D113" s="7">
        <v>4.5199999999999996</v>
      </c>
      <c r="E113" s="9">
        <v>11299.999999999998</v>
      </c>
      <c r="F113" s="15">
        <f t="shared" si="2"/>
        <v>2.0608073743588164E-6</v>
      </c>
      <c r="G113" s="15">
        <f t="shared" si="3"/>
        <v>2.0607027353900819E-6</v>
      </c>
    </row>
    <row r="114" spans="1:7" x14ac:dyDescent="0.3">
      <c r="A114" s="13" t="s">
        <v>16</v>
      </c>
      <c r="B114" s="14">
        <v>0.61258101851851854</v>
      </c>
      <c r="C114" s="11">
        <v>2500</v>
      </c>
      <c r="D114" s="7">
        <v>4.5199999999999996</v>
      </c>
      <c r="E114" s="9">
        <v>11299.999999999998</v>
      </c>
      <c r="F114" s="15">
        <f t="shared" si="2"/>
        <v>2.0608073743588164E-6</v>
      </c>
      <c r="G114" s="15">
        <f t="shared" si="3"/>
        <v>2.0607027353900819E-6</v>
      </c>
    </row>
    <row r="115" spans="1:7" x14ac:dyDescent="0.3">
      <c r="A115" s="13" t="s">
        <v>16</v>
      </c>
      <c r="B115" s="14">
        <v>0.61258101851851854</v>
      </c>
      <c r="C115" s="11">
        <v>3080</v>
      </c>
      <c r="D115" s="7">
        <v>4.5199999999999996</v>
      </c>
      <c r="E115" s="9">
        <v>13921.599999999999</v>
      </c>
      <c r="F115" s="15">
        <f t="shared" si="2"/>
        <v>2.5389146852100618E-6</v>
      </c>
      <c r="G115" s="15">
        <f t="shared" si="3"/>
        <v>2.5387857700005811E-6</v>
      </c>
    </row>
    <row r="116" spans="1:7" x14ac:dyDescent="0.3">
      <c r="A116" s="13" t="s">
        <v>16</v>
      </c>
      <c r="B116" s="14">
        <v>0.61258101851851854</v>
      </c>
      <c r="C116" s="11">
        <v>1920</v>
      </c>
      <c r="D116" s="7">
        <v>4.5199999999999996</v>
      </c>
      <c r="E116" s="9">
        <v>8678.4</v>
      </c>
      <c r="F116" s="15">
        <f t="shared" si="2"/>
        <v>1.5827000635075712E-6</v>
      </c>
      <c r="G116" s="15">
        <f t="shared" si="3"/>
        <v>1.5826197007795829E-6</v>
      </c>
    </row>
    <row r="117" spans="1:7" x14ac:dyDescent="0.3">
      <c r="A117" s="13" t="s">
        <v>16</v>
      </c>
      <c r="B117" s="14">
        <v>0.61259259259259258</v>
      </c>
      <c r="C117" s="11">
        <v>1000</v>
      </c>
      <c r="D117" s="7">
        <v>4.5179999999999998</v>
      </c>
      <c r="E117" s="9">
        <v>4518</v>
      </c>
      <c r="F117" s="15">
        <f t="shared" si="2"/>
        <v>8.243229497435266E-7</v>
      </c>
      <c r="G117" s="15">
        <f t="shared" si="3"/>
        <v>8.242810941560328E-7</v>
      </c>
    </row>
    <row r="118" spans="1:7" x14ac:dyDescent="0.3">
      <c r="A118" s="13" t="s">
        <v>16</v>
      </c>
      <c r="B118" s="14">
        <v>0.61262731481481481</v>
      </c>
      <c r="C118" s="11">
        <v>1000</v>
      </c>
      <c r="D118" s="7">
        <v>4.5179999999999998</v>
      </c>
      <c r="E118" s="9">
        <v>4518</v>
      </c>
      <c r="F118" s="15">
        <f t="shared" si="2"/>
        <v>8.243229497435266E-7</v>
      </c>
      <c r="G118" s="15">
        <f t="shared" si="3"/>
        <v>8.242810941560328E-7</v>
      </c>
    </row>
    <row r="119" spans="1:7" x14ac:dyDescent="0.3">
      <c r="A119" s="13" t="s">
        <v>16</v>
      </c>
      <c r="B119" s="14">
        <v>0.61262731481481481</v>
      </c>
      <c r="C119" s="11">
        <v>1000</v>
      </c>
      <c r="D119" s="7">
        <v>4.5179999999999998</v>
      </c>
      <c r="E119" s="9">
        <v>4518</v>
      </c>
      <c r="F119" s="15">
        <f t="shared" si="2"/>
        <v>8.243229497435266E-7</v>
      </c>
      <c r="G119" s="15">
        <f t="shared" si="3"/>
        <v>8.242810941560328E-7</v>
      </c>
    </row>
    <row r="120" spans="1:7" x14ac:dyDescent="0.3">
      <c r="A120" s="13" t="s">
        <v>16</v>
      </c>
      <c r="B120" s="14">
        <v>0.61262731481481481</v>
      </c>
      <c r="C120" s="11">
        <v>5000</v>
      </c>
      <c r="D120" s="7">
        <v>4.5179999999999998</v>
      </c>
      <c r="E120" s="9">
        <v>22590</v>
      </c>
      <c r="F120" s="15">
        <f t="shared" si="2"/>
        <v>4.1216147487176328E-6</v>
      </c>
      <c r="G120" s="15">
        <f t="shared" si="3"/>
        <v>4.1214054707801637E-6</v>
      </c>
    </row>
    <row r="121" spans="1:7" x14ac:dyDescent="0.3">
      <c r="A121" s="13" t="s">
        <v>16</v>
      </c>
      <c r="B121" s="14">
        <v>0.61262731481481481</v>
      </c>
      <c r="C121" s="11">
        <v>1000</v>
      </c>
      <c r="D121" s="7">
        <v>4.516</v>
      </c>
      <c r="E121" s="9">
        <v>4516</v>
      </c>
      <c r="F121" s="15">
        <f t="shared" si="2"/>
        <v>8.243229497435266E-7</v>
      </c>
      <c r="G121" s="15">
        <f t="shared" si="3"/>
        <v>8.242810941560328E-7</v>
      </c>
    </row>
    <row r="122" spans="1:7" x14ac:dyDescent="0.3">
      <c r="A122" s="13" t="s">
        <v>16</v>
      </c>
      <c r="B122" s="14">
        <v>0.61262731481481481</v>
      </c>
      <c r="C122" s="11">
        <v>2000</v>
      </c>
      <c r="D122" s="7">
        <v>4.516</v>
      </c>
      <c r="E122" s="9">
        <v>9032</v>
      </c>
      <c r="F122" s="15">
        <f t="shared" si="2"/>
        <v>1.6486458994870532E-6</v>
      </c>
      <c r="G122" s="15">
        <f t="shared" si="3"/>
        <v>1.6485621883120656E-6</v>
      </c>
    </row>
    <row r="123" spans="1:7" x14ac:dyDescent="0.3">
      <c r="A123" s="13" t="s">
        <v>16</v>
      </c>
      <c r="B123" s="14">
        <v>0.61262731481481481</v>
      </c>
      <c r="C123" s="11">
        <v>620</v>
      </c>
      <c r="D123" s="7">
        <v>4.516</v>
      </c>
      <c r="E123" s="9">
        <v>2799.92</v>
      </c>
      <c r="F123" s="15">
        <f t="shared" si="2"/>
        <v>5.1108022884098654E-7</v>
      </c>
      <c r="G123" s="15">
        <f t="shared" si="3"/>
        <v>5.1105427837674026E-7</v>
      </c>
    </row>
    <row r="124" spans="1:7" x14ac:dyDescent="0.3">
      <c r="A124" s="13" t="s">
        <v>16</v>
      </c>
      <c r="B124" s="14">
        <v>0.61262731481481481</v>
      </c>
      <c r="C124" s="11">
        <v>2123</v>
      </c>
      <c r="D124" s="7">
        <v>4.516</v>
      </c>
      <c r="E124" s="9">
        <v>9587.4680000000008</v>
      </c>
      <c r="F124" s="15">
        <f t="shared" si="2"/>
        <v>1.7500376223055071E-6</v>
      </c>
      <c r="G124" s="15">
        <f t="shared" si="3"/>
        <v>1.7499487628932575E-6</v>
      </c>
    </row>
    <row r="125" spans="1:7" x14ac:dyDescent="0.3">
      <c r="A125" s="13" t="s">
        <v>16</v>
      </c>
      <c r="B125" s="14">
        <v>0.61262731481481481</v>
      </c>
      <c r="C125" s="11">
        <v>1000</v>
      </c>
      <c r="D125" s="7">
        <v>4.516</v>
      </c>
      <c r="E125" s="9">
        <v>4516</v>
      </c>
      <c r="F125" s="15">
        <f t="shared" si="2"/>
        <v>8.243229497435266E-7</v>
      </c>
      <c r="G125" s="15">
        <f t="shared" si="3"/>
        <v>8.242810941560328E-7</v>
      </c>
    </row>
    <row r="126" spans="1:7" x14ac:dyDescent="0.3">
      <c r="A126" s="13" t="s">
        <v>16</v>
      </c>
      <c r="B126" s="14">
        <v>0.61262731481481481</v>
      </c>
      <c r="C126" s="11">
        <v>1257</v>
      </c>
      <c r="D126" s="7">
        <v>4.516</v>
      </c>
      <c r="E126" s="9">
        <v>5676.6120000000001</v>
      </c>
      <c r="F126" s="15">
        <f t="shared" si="2"/>
        <v>1.036173947827613E-6</v>
      </c>
      <c r="G126" s="15">
        <f t="shared" si="3"/>
        <v>1.0361213353541332E-6</v>
      </c>
    </row>
    <row r="127" spans="1:7" x14ac:dyDescent="0.3">
      <c r="A127" s="13" t="s">
        <v>16</v>
      </c>
      <c r="B127" s="14">
        <v>0.61552083333333341</v>
      </c>
      <c r="C127" s="11">
        <v>5000</v>
      </c>
      <c r="D127" s="7">
        <v>4.5140000000000002</v>
      </c>
      <c r="E127" s="9">
        <v>22570</v>
      </c>
      <c r="F127" s="15">
        <f t="shared" si="2"/>
        <v>4.1216147487176328E-6</v>
      </c>
      <c r="G127" s="15">
        <f t="shared" si="3"/>
        <v>4.1214054707801637E-6</v>
      </c>
    </row>
    <row r="128" spans="1:7" x14ac:dyDescent="0.3">
      <c r="A128" s="13" t="s">
        <v>16</v>
      </c>
      <c r="B128" s="14">
        <v>0.61552083333333341</v>
      </c>
      <c r="C128" s="11">
        <v>2500</v>
      </c>
      <c r="D128" s="7">
        <v>4.5140000000000002</v>
      </c>
      <c r="E128" s="9">
        <v>11285</v>
      </c>
      <c r="F128" s="15">
        <f t="shared" si="2"/>
        <v>2.0608073743588164E-6</v>
      </c>
      <c r="G128" s="15">
        <f t="shared" si="3"/>
        <v>2.0607027353900819E-6</v>
      </c>
    </row>
    <row r="129" spans="1:7" x14ac:dyDescent="0.3">
      <c r="A129" s="13" t="s">
        <v>16</v>
      </c>
      <c r="B129" s="14">
        <v>0.65047453703703706</v>
      </c>
      <c r="C129" s="11">
        <v>2500</v>
      </c>
      <c r="D129" s="7">
        <v>4.532</v>
      </c>
      <c r="E129" s="9">
        <v>11330</v>
      </c>
      <c r="F129" s="15">
        <f t="shared" si="2"/>
        <v>2.0608073743588164E-6</v>
      </c>
      <c r="G129" s="15">
        <f t="shared" si="3"/>
        <v>2.0607027353900819E-6</v>
      </c>
    </row>
    <row r="130" spans="1:7" x14ac:dyDescent="0.3">
      <c r="A130" s="13" t="s">
        <v>16</v>
      </c>
      <c r="B130" s="14">
        <v>0.65047453703703706</v>
      </c>
      <c r="C130" s="11">
        <v>2500</v>
      </c>
      <c r="D130" s="7">
        <v>4.53</v>
      </c>
      <c r="E130" s="9">
        <v>11325</v>
      </c>
      <c r="F130" s="15">
        <f t="shared" si="2"/>
        <v>2.0608073743588164E-6</v>
      </c>
      <c r="G130" s="15">
        <f t="shared" si="3"/>
        <v>2.0607027353900819E-6</v>
      </c>
    </row>
    <row r="131" spans="1:7" x14ac:dyDescent="0.3">
      <c r="A131" s="13" t="s">
        <v>16</v>
      </c>
      <c r="B131" s="14">
        <v>0.65047453703703706</v>
      </c>
      <c r="C131" s="11">
        <v>2500</v>
      </c>
      <c r="D131" s="7">
        <v>4.53</v>
      </c>
      <c r="E131" s="9">
        <v>11325</v>
      </c>
      <c r="F131" s="15">
        <f t="shared" si="2"/>
        <v>2.0608073743588164E-6</v>
      </c>
      <c r="G131" s="15">
        <f t="shared" si="3"/>
        <v>2.0607027353900819E-6</v>
      </c>
    </row>
    <row r="132" spans="1:7" x14ac:dyDescent="0.3">
      <c r="A132" s="13" t="s">
        <v>16</v>
      </c>
      <c r="B132" s="14">
        <v>0.65047453703703706</v>
      </c>
      <c r="C132" s="11">
        <v>2500</v>
      </c>
      <c r="D132" s="7">
        <v>4.5259999999999998</v>
      </c>
      <c r="E132" s="9">
        <v>11315</v>
      </c>
      <c r="F132" s="15">
        <f t="shared" si="2"/>
        <v>2.0608073743588164E-6</v>
      </c>
      <c r="G132" s="15">
        <f t="shared" si="3"/>
        <v>2.0607027353900819E-6</v>
      </c>
    </row>
    <row r="133" spans="1:7" x14ac:dyDescent="0.3">
      <c r="A133" s="13" t="s">
        <v>16</v>
      </c>
      <c r="B133" s="14">
        <v>0.65047453703703706</v>
      </c>
      <c r="C133" s="11">
        <v>1920</v>
      </c>
      <c r="D133" s="7">
        <v>4.5220000000000002</v>
      </c>
      <c r="E133" s="9">
        <v>8682.24</v>
      </c>
      <c r="F133" s="15">
        <f t="shared" si="2"/>
        <v>1.5827000635075712E-6</v>
      </c>
      <c r="G133" s="15">
        <f t="shared" si="3"/>
        <v>1.5826197007795829E-6</v>
      </c>
    </row>
    <row r="134" spans="1:7" x14ac:dyDescent="0.3">
      <c r="A134" s="13" t="s">
        <v>16</v>
      </c>
      <c r="B134" s="14">
        <v>0.65053240740740736</v>
      </c>
      <c r="C134" s="11">
        <v>3080</v>
      </c>
      <c r="D134" s="7">
        <v>4.5220000000000002</v>
      </c>
      <c r="E134" s="9">
        <v>13927.76</v>
      </c>
      <c r="F134" s="15">
        <f t="shared" si="2"/>
        <v>2.5389146852100618E-6</v>
      </c>
      <c r="G134" s="15">
        <f t="shared" si="3"/>
        <v>2.5387857700005811E-6</v>
      </c>
    </row>
    <row r="135" spans="1:7" x14ac:dyDescent="0.3">
      <c r="A135" s="13" t="s">
        <v>16</v>
      </c>
      <c r="B135" s="14">
        <v>0.65053240740740736</v>
      </c>
      <c r="C135" s="11">
        <v>2472</v>
      </c>
      <c r="D135" s="7">
        <v>4.5199999999999996</v>
      </c>
      <c r="E135" s="9">
        <v>11173.439999999999</v>
      </c>
      <c r="F135" s="15">
        <f t="shared" si="2"/>
        <v>2.0377263317659976E-6</v>
      </c>
      <c r="G135" s="15">
        <f t="shared" si="3"/>
        <v>2.0376228647537129E-6</v>
      </c>
    </row>
    <row r="136" spans="1:7" x14ac:dyDescent="0.3">
      <c r="A136" s="13" t="s">
        <v>16</v>
      </c>
      <c r="B136" s="14">
        <v>0.65111111111111108</v>
      </c>
      <c r="C136" s="11">
        <v>771</v>
      </c>
      <c r="D136" s="7">
        <v>4.5199999999999996</v>
      </c>
      <c r="E136" s="9">
        <v>3484.9199999999996</v>
      </c>
      <c r="F136" s="15">
        <f t="shared" si="2"/>
        <v>6.3555299425225907E-7</v>
      </c>
      <c r="G136" s="15">
        <f t="shared" si="3"/>
        <v>6.3552072359430128E-7</v>
      </c>
    </row>
    <row r="137" spans="1:7" x14ac:dyDescent="0.3">
      <c r="A137" s="13" t="s">
        <v>16</v>
      </c>
      <c r="B137" s="14">
        <v>0.65509259259259256</v>
      </c>
      <c r="C137" s="11">
        <v>2500</v>
      </c>
      <c r="D137" s="7">
        <v>4.5220000000000002</v>
      </c>
      <c r="E137" s="9">
        <v>11305</v>
      </c>
      <c r="F137" s="15">
        <f t="shared" si="2"/>
        <v>2.0608073743588164E-6</v>
      </c>
      <c r="G137" s="15">
        <f t="shared" si="3"/>
        <v>2.0607027353900819E-6</v>
      </c>
    </row>
    <row r="138" spans="1:7" x14ac:dyDescent="0.3">
      <c r="A138" s="13" t="s">
        <v>16</v>
      </c>
      <c r="B138" s="14">
        <v>0.65509259259259256</v>
      </c>
      <c r="C138" s="11">
        <v>1072</v>
      </c>
      <c r="D138" s="7">
        <v>4.5199999999999996</v>
      </c>
      <c r="E138" s="9">
        <v>4845.4399999999996</v>
      </c>
      <c r="F138" s="15">
        <f t="shared" si="2"/>
        <v>8.8367420212506052E-7</v>
      </c>
      <c r="G138" s="15">
        <f t="shared" si="3"/>
        <v>8.8362933293526709E-7</v>
      </c>
    </row>
    <row r="139" spans="1:7" x14ac:dyDescent="0.3">
      <c r="A139" s="13" t="s">
        <v>16</v>
      </c>
      <c r="B139" s="14">
        <v>0.6618518518518518</v>
      </c>
      <c r="C139" s="11">
        <v>2500</v>
      </c>
      <c r="D139" s="7">
        <v>4.5220000000000002</v>
      </c>
      <c r="E139" s="9">
        <v>11305</v>
      </c>
      <c r="F139" s="15">
        <f t="shared" si="2"/>
        <v>2.0608073743588164E-6</v>
      </c>
      <c r="G139" s="15">
        <f t="shared" si="3"/>
        <v>2.0607027353900819E-6</v>
      </c>
    </row>
    <row r="140" spans="1:7" x14ac:dyDescent="0.3">
      <c r="A140" s="13" t="s">
        <v>16</v>
      </c>
      <c r="B140" s="14">
        <v>0.66952546296296289</v>
      </c>
      <c r="C140" s="11">
        <v>138</v>
      </c>
      <c r="D140" s="7">
        <v>4.524</v>
      </c>
      <c r="E140" s="9">
        <v>624.31200000000001</v>
      </c>
      <c r="F140" s="15">
        <f t="shared" si="2"/>
        <v>1.1375656706460668E-7</v>
      </c>
      <c r="G140" s="15">
        <f t="shared" si="3"/>
        <v>1.1375079099353253E-7</v>
      </c>
    </row>
    <row r="141" spans="1:7" x14ac:dyDescent="0.3">
      <c r="A141" s="13" t="s">
        <v>16</v>
      </c>
      <c r="B141" s="14">
        <v>0.67116898148148152</v>
      </c>
      <c r="C141" s="11">
        <v>2100</v>
      </c>
      <c r="D141" s="7">
        <v>4.524</v>
      </c>
      <c r="E141" s="9">
        <v>9500.4</v>
      </c>
      <c r="F141" s="15">
        <f t="shared" si="2"/>
        <v>1.7310781944614059E-6</v>
      </c>
      <c r="G141" s="15">
        <f t="shared" si="3"/>
        <v>1.7309902977276687E-6</v>
      </c>
    </row>
    <row r="142" spans="1:7" x14ac:dyDescent="0.3">
      <c r="A142" s="13" t="s">
        <v>16</v>
      </c>
      <c r="B142" s="14">
        <v>0.67116898148148152</v>
      </c>
      <c r="C142" s="11">
        <v>262</v>
      </c>
      <c r="D142" s="7">
        <v>4.524</v>
      </c>
      <c r="E142" s="9">
        <v>1185.288</v>
      </c>
      <c r="F142" s="15">
        <f t="shared" si="2"/>
        <v>2.1597261283280398E-7</v>
      </c>
      <c r="G142" s="15">
        <f t="shared" si="3"/>
        <v>2.1596164666888058E-7</v>
      </c>
    </row>
    <row r="143" spans="1:7" x14ac:dyDescent="0.3">
      <c r="A143" s="13" t="s">
        <v>16</v>
      </c>
      <c r="B143" s="14">
        <v>0.67906250000000001</v>
      </c>
      <c r="C143" s="11">
        <v>2500</v>
      </c>
      <c r="D143" s="7">
        <v>4.5259999999999998</v>
      </c>
      <c r="E143" s="9">
        <v>11315</v>
      </c>
      <c r="F143" s="15">
        <f t="shared" si="2"/>
        <v>2.0608073743588164E-6</v>
      </c>
      <c r="G143" s="15">
        <f t="shared" si="3"/>
        <v>2.0607027353900819E-6</v>
      </c>
    </row>
    <row r="144" spans="1:7" x14ac:dyDescent="0.3">
      <c r="A144" s="13" t="s">
        <v>16</v>
      </c>
      <c r="B144" s="14">
        <v>0.68100694444444443</v>
      </c>
      <c r="C144" s="11">
        <v>1743</v>
      </c>
      <c r="D144" s="7">
        <v>4.5279999999999996</v>
      </c>
      <c r="E144" s="9">
        <v>7892.3039999999992</v>
      </c>
      <c r="F144" s="15">
        <f t="shared" si="2"/>
        <v>1.436794901402967E-6</v>
      </c>
      <c r="G144" s="15">
        <f t="shared" si="3"/>
        <v>1.4367219471139651E-6</v>
      </c>
    </row>
    <row r="145" spans="1:7" x14ac:dyDescent="0.3">
      <c r="A145" s="13" t="s">
        <v>16</v>
      </c>
      <c r="B145" s="14">
        <v>0.68100694444444443</v>
      </c>
      <c r="C145" s="12">
        <v>757</v>
      </c>
      <c r="D145" s="7">
        <v>4.5279999999999996</v>
      </c>
      <c r="E145" s="9">
        <v>3427.6959999999995</v>
      </c>
      <c r="F145" s="15">
        <f t="shared" ref="F145:F181" si="4">C145/$F$15</f>
        <v>6.2401247295584969E-7</v>
      </c>
      <c r="G145" s="15">
        <f t="shared" ref="G145:G181" si="5">C145/$G$15</f>
        <v>6.2398078827611681E-7</v>
      </c>
    </row>
    <row r="146" spans="1:7" x14ac:dyDescent="0.3">
      <c r="A146" s="13" t="s">
        <v>16</v>
      </c>
      <c r="B146" s="14">
        <v>0.69427083333333339</v>
      </c>
      <c r="C146" s="11">
        <v>2036</v>
      </c>
      <c r="D146" s="7">
        <v>4.5380000000000003</v>
      </c>
      <c r="E146" s="9">
        <v>9239.3680000000004</v>
      </c>
      <c r="F146" s="15">
        <f t="shared" si="4"/>
        <v>1.6783215256778203E-6</v>
      </c>
      <c r="G146" s="15">
        <f t="shared" si="5"/>
        <v>1.6782363077016827E-6</v>
      </c>
    </row>
    <row r="147" spans="1:7" x14ac:dyDescent="0.3">
      <c r="A147" s="13" t="s">
        <v>16</v>
      </c>
      <c r="B147" s="14">
        <v>0.69427083333333339</v>
      </c>
      <c r="C147" s="11">
        <v>2100</v>
      </c>
      <c r="D147" s="7">
        <v>4.5380000000000003</v>
      </c>
      <c r="E147" s="9">
        <v>9529.8000000000011</v>
      </c>
      <c r="F147" s="15">
        <f t="shared" si="4"/>
        <v>1.7310781944614059E-6</v>
      </c>
      <c r="G147" s="15">
        <f t="shared" si="5"/>
        <v>1.7309902977276687E-6</v>
      </c>
    </row>
    <row r="148" spans="1:7" x14ac:dyDescent="0.3">
      <c r="A148" s="13" t="s">
        <v>16</v>
      </c>
      <c r="B148" s="14">
        <v>0.69427083333333339</v>
      </c>
      <c r="C148" s="12">
        <v>864</v>
      </c>
      <c r="D148" s="7">
        <v>4.5380000000000003</v>
      </c>
      <c r="E148" s="9">
        <v>3920.8320000000003</v>
      </c>
      <c r="F148" s="15">
        <f t="shared" si="4"/>
        <v>7.1221502857840695E-7</v>
      </c>
      <c r="G148" s="15">
        <f t="shared" si="5"/>
        <v>7.1217886535081227E-7</v>
      </c>
    </row>
    <row r="149" spans="1:7" x14ac:dyDescent="0.3">
      <c r="A149" s="13" t="s">
        <v>16</v>
      </c>
      <c r="B149" s="14">
        <v>0.69427083333333339</v>
      </c>
      <c r="C149" s="11">
        <v>4160</v>
      </c>
      <c r="D149" s="7">
        <v>4.5339999999999998</v>
      </c>
      <c r="E149" s="9">
        <v>18861.439999999999</v>
      </c>
      <c r="F149" s="15">
        <f t="shared" si="4"/>
        <v>3.4291834709330708E-6</v>
      </c>
      <c r="G149" s="15">
        <f t="shared" si="5"/>
        <v>3.4290093516890963E-6</v>
      </c>
    </row>
    <row r="150" spans="1:7" x14ac:dyDescent="0.3">
      <c r="A150" s="13" t="s">
        <v>16</v>
      </c>
      <c r="B150" s="14">
        <v>0.69436342592592604</v>
      </c>
      <c r="C150" s="12">
        <v>840</v>
      </c>
      <c r="D150" s="7">
        <v>4.5339999999999998</v>
      </c>
      <c r="E150" s="9">
        <v>3808.56</v>
      </c>
      <c r="F150" s="15">
        <f t="shared" si="4"/>
        <v>6.9243127778456235E-7</v>
      </c>
      <c r="G150" s="15">
        <f t="shared" si="5"/>
        <v>6.9239611909106751E-7</v>
      </c>
    </row>
    <row r="151" spans="1:7" x14ac:dyDescent="0.3">
      <c r="A151" s="13" t="s">
        <v>16</v>
      </c>
      <c r="B151" s="14">
        <v>0.69590277777777787</v>
      </c>
      <c r="C151" s="11">
        <v>1400</v>
      </c>
      <c r="D151" s="7">
        <v>4.532</v>
      </c>
      <c r="E151" s="9">
        <v>6344.8</v>
      </c>
      <c r="F151" s="15">
        <f t="shared" si="4"/>
        <v>1.1540521296409373E-6</v>
      </c>
      <c r="G151" s="15">
        <f t="shared" si="5"/>
        <v>1.1539935318184458E-6</v>
      </c>
    </row>
    <row r="152" spans="1:7" x14ac:dyDescent="0.3">
      <c r="A152" s="13" t="s">
        <v>16</v>
      </c>
      <c r="B152" s="14">
        <v>0.69590277777777787</v>
      </c>
      <c r="C152" s="12">
        <v>700</v>
      </c>
      <c r="D152" s="7">
        <v>4.532</v>
      </c>
      <c r="E152" s="9">
        <v>3172.4</v>
      </c>
      <c r="F152" s="15">
        <f t="shared" si="4"/>
        <v>5.7702606482046866E-7</v>
      </c>
      <c r="G152" s="15">
        <f t="shared" si="5"/>
        <v>5.7699676590922291E-7</v>
      </c>
    </row>
    <row r="153" spans="1:7" x14ac:dyDescent="0.3">
      <c r="A153" s="13" t="s">
        <v>16</v>
      </c>
      <c r="B153" s="14">
        <v>0.69590277777777787</v>
      </c>
      <c r="C153" s="12">
        <v>700</v>
      </c>
      <c r="D153" s="7">
        <v>4.532</v>
      </c>
      <c r="E153" s="9">
        <v>3172.4</v>
      </c>
      <c r="F153" s="15">
        <f t="shared" si="4"/>
        <v>5.7702606482046866E-7</v>
      </c>
      <c r="G153" s="15">
        <f t="shared" si="5"/>
        <v>5.7699676590922291E-7</v>
      </c>
    </row>
    <row r="154" spans="1:7" x14ac:dyDescent="0.3">
      <c r="A154" s="13" t="s">
        <v>16</v>
      </c>
      <c r="B154" s="14">
        <v>0.69590277777777787</v>
      </c>
      <c r="C154" s="11">
        <v>1200</v>
      </c>
      <c r="D154" s="7">
        <v>4.532</v>
      </c>
      <c r="E154" s="9">
        <v>5438.4</v>
      </c>
      <c r="F154" s="15">
        <f t="shared" si="4"/>
        <v>9.8918753969223196E-7</v>
      </c>
      <c r="G154" s="15">
        <f t="shared" si="5"/>
        <v>9.8913731298723936E-7</v>
      </c>
    </row>
    <row r="155" spans="1:7" x14ac:dyDescent="0.3">
      <c r="A155" s="13" t="s">
        <v>16</v>
      </c>
      <c r="B155" s="14">
        <v>0.69590277777777787</v>
      </c>
      <c r="C155" s="12">
        <v>200</v>
      </c>
      <c r="D155" s="7">
        <v>4.532</v>
      </c>
      <c r="E155" s="9">
        <v>906.4</v>
      </c>
      <c r="F155" s="15">
        <f t="shared" si="4"/>
        <v>1.6486458994870534E-7</v>
      </c>
      <c r="G155" s="15">
        <f t="shared" si="5"/>
        <v>1.6485621883120656E-7</v>
      </c>
    </row>
    <row r="156" spans="1:7" x14ac:dyDescent="0.3">
      <c r="A156" s="13" t="s">
        <v>16</v>
      </c>
      <c r="B156" s="14">
        <v>0.69931712962962955</v>
      </c>
      <c r="C156" s="11">
        <v>2333</v>
      </c>
      <c r="D156" s="7">
        <v>4.5339999999999998</v>
      </c>
      <c r="E156" s="9">
        <v>10577.822</v>
      </c>
      <c r="F156" s="15">
        <f t="shared" si="4"/>
        <v>1.9231454417516476E-6</v>
      </c>
      <c r="G156" s="15">
        <f t="shared" si="5"/>
        <v>1.9230477926660243E-6</v>
      </c>
    </row>
    <row r="157" spans="1:7" x14ac:dyDescent="0.3">
      <c r="A157" s="13" t="s">
        <v>16</v>
      </c>
      <c r="B157" s="14">
        <v>0.69939814814814805</v>
      </c>
      <c r="C157" s="12">
        <v>716</v>
      </c>
      <c r="D157" s="7">
        <v>4.5339999999999998</v>
      </c>
      <c r="E157" s="9">
        <v>3246.3440000000001</v>
      </c>
      <c r="F157" s="15">
        <f t="shared" si="4"/>
        <v>5.9021523201636506E-7</v>
      </c>
      <c r="G157" s="15">
        <f t="shared" si="5"/>
        <v>5.9018526341571942E-7</v>
      </c>
    </row>
    <row r="158" spans="1:7" x14ac:dyDescent="0.3">
      <c r="A158" s="13" t="s">
        <v>16</v>
      </c>
      <c r="B158" s="14">
        <v>0.69958333333333333</v>
      </c>
      <c r="C158" s="11">
        <v>1951</v>
      </c>
      <c r="D158" s="7">
        <v>4.5339999999999998</v>
      </c>
      <c r="E158" s="9">
        <v>8845.8339999999989</v>
      </c>
      <c r="F158" s="15">
        <f t="shared" si="4"/>
        <v>1.6082540749496205E-6</v>
      </c>
      <c r="G158" s="15">
        <f t="shared" si="5"/>
        <v>1.60817241469842E-6</v>
      </c>
    </row>
    <row r="159" spans="1:7" x14ac:dyDescent="0.3">
      <c r="A159" s="13" t="s">
        <v>16</v>
      </c>
      <c r="B159" s="14">
        <v>0.69958333333333333</v>
      </c>
      <c r="C159" s="11">
        <v>2485</v>
      </c>
      <c r="D159" s="7">
        <v>4.532</v>
      </c>
      <c r="E159" s="9">
        <v>11262.02</v>
      </c>
      <c r="F159" s="15">
        <f t="shared" si="4"/>
        <v>2.0484425301126635E-6</v>
      </c>
      <c r="G159" s="15">
        <f t="shared" si="5"/>
        <v>2.0483385189777413E-6</v>
      </c>
    </row>
    <row r="160" spans="1:7" x14ac:dyDescent="0.3">
      <c r="A160" s="13" t="s">
        <v>16</v>
      </c>
      <c r="B160" s="14">
        <v>0.69958333333333333</v>
      </c>
      <c r="C160" s="11">
        <v>12000</v>
      </c>
      <c r="D160" s="7">
        <v>4.532</v>
      </c>
      <c r="E160" s="9">
        <v>54384</v>
      </c>
      <c r="F160" s="15">
        <f t="shared" si="4"/>
        <v>9.89187539692232E-6</v>
      </c>
      <c r="G160" s="15">
        <f t="shared" si="5"/>
        <v>9.8913731298723932E-6</v>
      </c>
    </row>
    <row r="161" spans="1:7" x14ac:dyDescent="0.3">
      <c r="A161" s="13" t="s">
        <v>16</v>
      </c>
      <c r="B161" s="14">
        <v>0.69958333333333333</v>
      </c>
      <c r="C161" s="11">
        <v>3000</v>
      </c>
      <c r="D161" s="7">
        <v>4.53</v>
      </c>
      <c r="E161" s="9">
        <v>13590</v>
      </c>
      <c r="F161" s="15">
        <f t="shared" si="4"/>
        <v>2.47296884923058E-6</v>
      </c>
      <c r="G161" s="15">
        <f t="shared" si="5"/>
        <v>2.4728432824680983E-6</v>
      </c>
    </row>
    <row r="162" spans="1:7" x14ac:dyDescent="0.3">
      <c r="A162" s="13" t="s">
        <v>16</v>
      </c>
      <c r="B162" s="14">
        <v>0.69958333333333333</v>
      </c>
      <c r="C162" s="11">
        <v>4000</v>
      </c>
      <c r="D162" s="7">
        <v>4.53</v>
      </c>
      <c r="E162" s="9">
        <v>18120</v>
      </c>
      <c r="F162" s="15">
        <f t="shared" si="4"/>
        <v>3.2972917989741064E-6</v>
      </c>
      <c r="G162" s="15">
        <f t="shared" si="5"/>
        <v>3.2971243766241312E-6</v>
      </c>
    </row>
    <row r="163" spans="1:7" x14ac:dyDescent="0.3">
      <c r="A163" s="13" t="s">
        <v>16</v>
      </c>
      <c r="B163" s="14">
        <v>0.69958333333333333</v>
      </c>
      <c r="C163" s="11">
        <v>3000</v>
      </c>
      <c r="D163" s="7">
        <v>4.5279999999999996</v>
      </c>
      <c r="E163" s="9">
        <v>13583.999999999998</v>
      </c>
      <c r="F163" s="15">
        <f t="shared" si="4"/>
        <v>2.47296884923058E-6</v>
      </c>
      <c r="G163" s="15">
        <f t="shared" si="5"/>
        <v>2.4728432824680983E-6</v>
      </c>
    </row>
    <row r="164" spans="1:7" x14ac:dyDescent="0.3">
      <c r="A164" s="13" t="s">
        <v>16</v>
      </c>
      <c r="B164" s="14">
        <v>0.69958333333333333</v>
      </c>
      <c r="C164" s="11">
        <v>3131</v>
      </c>
      <c r="D164" s="7">
        <v>4.5279999999999996</v>
      </c>
      <c r="E164" s="9">
        <v>14177.167999999998</v>
      </c>
      <c r="F164" s="15">
        <f t="shared" si="4"/>
        <v>2.580955155646982E-6</v>
      </c>
      <c r="G164" s="15">
        <f t="shared" si="5"/>
        <v>2.5808241058025387E-6</v>
      </c>
    </row>
    <row r="165" spans="1:7" x14ac:dyDescent="0.3">
      <c r="A165" s="13" t="s">
        <v>16</v>
      </c>
      <c r="B165" s="14">
        <v>0.69958333333333333</v>
      </c>
      <c r="C165" s="11">
        <v>1936</v>
      </c>
      <c r="D165" s="7">
        <v>4.5279999999999996</v>
      </c>
      <c r="E165" s="9">
        <v>8766.2079999999987</v>
      </c>
      <c r="F165" s="15">
        <f t="shared" si="4"/>
        <v>1.5958892307034676E-6</v>
      </c>
      <c r="G165" s="15">
        <f t="shared" si="5"/>
        <v>1.5958081982860794E-6</v>
      </c>
    </row>
    <row r="166" spans="1:7" x14ac:dyDescent="0.3">
      <c r="A166" s="13" t="s">
        <v>16</v>
      </c>
      <c r="B166" s="14">
        <v>0.69961805555555545</v>
      </c>
      <c r="C166" s="11">
        <v>7691</v>
      </c>
      <c r="D166" s="7">
        <v>4.5279999999999996</v>
      </c>
      <c r="E166" s="9">
        <v>34824.847999999998</v>
      </c>
      <c r="F166" s="15">
        <f t="shared" si="4"/>
        <v>6.3398678064774635E-6</v>
      </c>
      <c r="G166" s="15">
        <f t="shared" si="5"/>
        <v>6.3395458951540475E-6</v>
      </c>
    </row>
    <row r="167" spans="1:7" x14ac:dyDescent="0.3">
      <c r="A167" s="13" t="s">
        <v>16</v>
      </c>
      <c r="B167" s="14">
        <v>0.69961805555555545</v>
      </c>
      <c r="C167" s="11">
        <v>4952</v>
      </c>
      <c r="D167" s="7">
        <v>4.5279999999999996</v>
      </c>
      <c r="E167" s="9">
        <v>22422.655999999999</v>
      </c>
      <c r="F167" s="15">
        <f t="shared" si="4"/>
        <v>4.0820472471299442E-6</v>
      </c>
      <c r="G167" s="15">
        <f t="shared" si="5"/>
        <v>4.081839978260674E-6</v>
      </c>
    </row>
    <row r="168" spans="1:7" x14ac:dyDescent="0.3">
      <c r="A168" s="13" t="s">
        <v>16</v>
      </c>
      <c r="B168" s="14">
        <v>0.69961805555555545</v>
      </c>
      <c r="C168" s="11">
        <v>2242</v>
      </c>
      <c r="D168" s="7">
        <v>4.5279999999999996</v>
      </c>
      <c r="E168" s="9">
        <v>10151.776</v>
      </c>
      <c r="F168" s="15">
        <f t="shared" si="4"/>
        <v>1.8481320533249867E-6</v>
      </c>
      <c r="G168" s="15">
        <f t="shared" si="5"/>
        <v>1.8480382130978255E-6</v>
      </c>
    </row>
    <row r="169" spans="1:7" x14ac:dyDescent="0.3">
      <c r="A169" s="13" t="s">
        <v>16</v>
      </c>
      <c r="B169" s="14">
        <v>0.69961805555555545</v>
      </c>
      <c r="C169" s="12">
        <v>452</v>
      </c>
      <c r="D169" s="7">
        <v>4.5279999999999996</v>
      </c>
      <c r="E169" s="9">
        <v>2046.6559999999997</v>
      </c>
      <c r="F169" s="15">
        <f t="shared" si="4"/>
        <v>3.7259397328407403E-7</v>
      </c>
      <c r="G169" s="15">
        <f t="shared" si="5"/>
        <v>3.7257505455852683E-7</v>
      </c>
    </row>
    <row r="170" spans="1:7" x14ac:dyDescent="0.3">
      <c r="A170" s="13" t="s">
        <v>16</v>
      </c>
      <c r="B170" s="14">
        <v>0.69966435185185183</v>
      </c>
      <c r="C170" s="12">
        <v>674</v>
      </c>
      <c r="D170" s="7">
        <v>4.5279999999999996</v>
      </c>
      <c r="E170" s="9">
        <v>3051.8719999999998</v>
      </c>
      <c r="F170" s="15">
        <f t="shared" si="4"/>
        <v>5.5559366812713692E-7</v>
      </c>
      <c r="G170" s="15">
        <f t="shared" si="5"/>
        <v>5.5556545746116611E-7</v>
      </c>
    </row>
    <row r="171" spans="1:7" x14ac:dyDescent="0.3">
      <c r="A171" s="13" t="s">
        <v>16</v>
      </c>
      <c r="B171" s="14">
        <v>0.70001157407407411</v>
      </c>
      <c r="C171" s="11">
        <v>6971</v>
      </c>
      <c r="D171" s="7">
        <v>4.5279999999999996</v>
      </c>
      <c r="E171" s="9">
        <v>31564.687999999998</v>
      </c>
      <c r="F171" s="15">
        <f t="shared" si="4"/>
        <v>5.7463552826621239E-6</v>
      </c>
      <c r="G171" s="15">
        <f t="shared" si="5"/>
        <v>5.746063507361704E-6</v>
      </c>
    </row>
    <row r="172" spans="1:7" x14ac:dyDescent="0.3">
      <c r="A172" s="13" t="s">
        <v>16</v>
      </c>
      <c r="B172" s="14">
        <v>0.70001157407407411</v>
      </c>
      <c r="C172" s="11">
        <v>1951</v>
      </c>
      <c r="D172" s="7">
        <v>4.5279999999999996</v>
      </c>
      <c r="E172" s="9">
        <v>8834.1279999999988</v>
      </c>
      <c r="F172" s="15">
        <f t="shared" si="4"/>
        <v>1.6082540749496205E-6</v>
      </c>
      <c r="G172" s="15">
        <f t="shared" si="5"/>
        <v>1.60817241469842E-6</v>
      </c>
    </row>
    <row r="173" spans="1:7" x14ac:dyDescent="0.3">
      <c r="A173" s="13" t="s">
        <v>16</v>
      </c>
      <c r="B173" s="14">
        <v>0.70001157407407411</v>
      </c>
      <c r="C173" s="11">
        <v>3054</v>
      </c>
      <c r="D173" s="7">
        <v>4.5259999999999998</v>
      </c>
      <c r="E173" s="9">
        <v>13822.403999999999</v>
      </c>
      <c r="F173" s="15">
        <f t="shared" si="4"/>
        <v>2.5174822885167305E-6</v>
      </c>
      <c r="G173" s="15">
        <f t="shared" si="5"/>
        <v>2.5173544615525239E-6</v>
      </c>
    </row>
    <row r="174" spans="1:7" x14ac:dyDescent="0.3">
      <c r="A174" s="13" t="s">
        <v>16</v>
      </c>
      <c r="B174" s="14">
        <v>0.70001157407407411</v>
      </c>
      <c r="C174" s="12">
        <v>700</v>
      </c>
      <c r="D174" s="7">
        <v>4.5259999999999998</v>
      </c>
      <c r="E174" s="9">
        <v>3168.2</v>
      </c>
      <c r="F174" s="15">
        <f t="shared" si="4"/>
        <v>5.7702606482046866E-7</v>
      </c>
      <c r="G174" s="15">
        <f t="shared" si="5"/>
        <v>5.7699676590922291E-7</v>
      </c>
    </row>
    <row r="175" spans="1:7" x14ac:dyDescent="0.3">
      <c r="A175" s="13" t="s">
        <v>16</v>
      </c>
      <c r="B175" s="14">
        <v>0.70002314814814814</v>
      </c>
      <c r="C175" s="11">
        <v>1238</v>
      </c>
      <c r="D175" s="7">
        <v>4.5259999999999998</v>
      </c>
      <c r="E175" s="9">
        <v>5603.1880000000001</v>
      </c>
      <c r="F175" s="15">
        <f t="shared" si="4"/>
        <v>1.020511811782486E-6</v>
      </c>
      <c r="G175" s="15">
        <f t="shared" si="5"/>
        <v>1.0204599945651685E-6</v>
      </c>
    </row>
    <row r="176" spans="1:7" x14ac:dyDescent="0.3">
      <c r="A176" s="13" t="s">
        <v>16</v>
      </c>
      <c r="B176" s="14">
        <v>0.70004629629629633</v>
      </c>
      <c r="C176" s="12">
        <v>8</v>
      </c>
      <c r="D176" s="7">
        <v>4.5259999999999998</v>
      </c>
      <c r="E176" s="9">
        <v>36.207999999999998</v>
      </c>
      <c r="F176" s="15">
        <f t="shared" si="4"/>
        <v>6.5945835979482133E-9</v>
      </c>
      <c r="G176" s="15">
        <f t="shared" si="5"/>
        <v>6.5942487532482622E-9</v>
      </c>
    </row>
    <row r="177" spans="1:8" x14ac:dyDescent="0.3">
      <c r="A177" s="13" t="s">
        <v>16</v>
      </c>
      <c r="B177" s="14">
        <v>0.70004629629629633</v>
      </c>
      <c r="C177" s="11">
        <v>3000</v>
      </c>
      <c r="D177" s="7">
        <v>4.5259999999999998</v>
      </c>
      <c r="E177" s="9">
        <v>13578</v>
      </c>
      <c r="F177" s="15">
        <f t="shared" si="4"/>
        <v>2.47296884923058E-6</v>
      </c>
      <c r="G177" s="15">
        <f t="shared" si="5"/>
        <v>2.4728432824680983E-6</v>
      </c>
    </row>
    <row r="178" spans="1:8" x14ac:dyDescent="0.3">
      <c r="A178" s="13" t="s">
        <v>16</v>
      </c>
      <c r="B178" s="14">
        <v>0.70004629629629633</v>
      </c>
      <c r="C178" s="12">
        <v>682</v>
      </c>
      <c r="D178" s="7">
        <v>4.5259999999999998</v>
      </c>
      <c r="E178" s="9">
        <v>3086.732</v>
      </c>
      <c r="F178" s="15">
        <f t="shared" si="4"/>
        <v>5.6218825172508513E-7</v>
      </c>
      <c r="G178" s="15">
        <f t="shared" si="5"/>
        <v>5.6215970621441436E-7</v>
      </c>
    </row>
    <row r="179" spans="1:8" x14ac:dyDescent="0.3">
      <c r="A179" s="13" t="s">
        <v>16</v>
      </c>
      <c r="B179" s="14">
        <v>0.70004629629629633</v>
      </c>
      <c r="C179" s="11">
        <v>1278</v>
      </c>
      <c r="D179" s="7">
        <v>4.5259999999999998</v>
      </c>
      <c r="E179" s="9">
        <v>5784.2280000000001</v>
      </c>
      <c r="F179" s="15">
        <f t="shared" si="4"/>
        <v>1.053484729772227E-6</v>
      </c>
      <c r="G179" s="15">
        <f t="shared" si="5"/>
        <v>1.0534312383314099E-6</v>
      </c>
    </row>
    <row r="180" spans="1:8" x14ac:dyDescent="0.3">
      <c r="A180" s="13" t="s">
        <v>16</v>
      </c>
      <c r="B180" s="14">
        <v>0.70004629629629633</v>
      </c>
      <c r="C180" s="11">
        <v>1292</v>
      </c>
      <c r="D180" s="7">
        <v>4.5259999999999998</v>
      </c>
      <c r="E180" s="9">
        <v>5847.5919999999996</v>
      </c>
      <c r="F180" s="15">
        <f t="shared" si="4"/>
        <v>1.0650252510686363E-6</v>
      </c>
      <c r="G180" s="15">
        <f t="shared" si="5"/>
        <v>1.0649711736495943E-6</v>
      </c>
    </row>
    <row r="181" spans="1:8" x14ac:dyDescent="0.3">
      <c r="A181" s="13" t="s">
        <v>16</v>
      </c>
      <c r="B181" s="14">
        <v>0.70008101851851856</v>
      </c>
      <c r="C181" s="11">
        <v>1461</v>
      </c>
      <c r="D181" s="7">
        <v>4.5259999999999998</v>
      </c>
      <c r="E181" s="9">
        <v>6612.4859999999999</v>
      </c>
      <c r="F181" s="15">
        <f t="shared" si="4"/>
        <v>1.2043358295752924E-6</v>
      </c>
      <c r="G181" s="15">
        <f t="shared" si="5"/>
        <v>1.2042746785619639E-6</v>
      </c>
    </row>
    <row r="182" spans="1:8" ht="15.75" x14ac:dyDescent="0.3">
      <c r="B182" s="10" t="s">
        <v>14</v>
      </c>
      <c r="C182" s="10">
        <f>SUM(C17:C181)</f>
        <v>285713</v>
      </c>
      <c r="D182" s="17">
        <f>E182/C182</f>
        <v>4.5243732346795582</v>
      </c>
      <c r="E182" s="10">
        <f>SUM(E17:E181)</f>
        <v>1292672.2500000007</v>
      </c>
      <c r="F182" s="16">
        <v>2.3551978294007221E-4</v>
      </c>
      <c r="G182" s="16">
        <v>2.3550782425460246E-4</v>
      </c>
      <c r="H182" s="8"/>
    </row>
  </sheetData>
  <mergeCells count="1">
    <mergeCell ref="A16:B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zoomScaleNormal="100" workbookViewId="0">
      <selection activeCell="A2" sqref="A2:A3"/>
    </sheetView>
  </sheetViews>
  <sheetFormatPr defaultRowHeight="15" x14ac:dyDescent="0.3"/>
  <cols>
    <col min="1" max="1" width="15.85546875" customWidth="1"/>
    <col min="2" max="2" width="18" customWidth="1"/>
    <col min="3" max="3" width="19.42578125" customWidth="1"/>
    <col min="4" max="4" width="19" customWidth="1"/>
    <col min="5" max="5" width="16.28515625" customWidth="1"/>
    <col min="6" max="6" width="26.42578125" customWidth="1"/>
    <col min="7" max="7" width="24.5703125" customWidth="1"/>
    <col min="8" max="8" width="16.42578125" customWidth="1"/>
    <col min="9" max="9" width="20.140625" customWidth="1"/>
  </cols>
  <sheetData>
    <row r="1" spans="1:7" ht="16.5" customHeight="1" x14ac:dyDescent="0.35"/>
    <row r="2" spans="1:7" ht="22.5" customHeight="1" x14ac:dyDescent="0.3">
      <c r="A2" s="3" t="s">
        <v>19</v>
      </c>
    </row>
    <row r="3" spans="1:7" ht="13.5" x14ac:dyDescent="0.35">
      <c r="A3" s="3" t="s">
        <v>20</v>
      </c>
    </row>
    <row r="5" spans="1:7" ht="16.5" x14ac:dyDescent="0.3">
      <c r="A5" s="2" t="s">
        <v>0</v>
      </c>
    </row>
    <row r="6" spans="1:7" ht="15.6" x14ac:dyDescent="0.35">
      <c r="A6" s="2" t="s">
        <v>1</v>
      </c>
    </row>
    <row r="8" spans="1:7" ht="15.6" x14ac:dyDescent="0.35">
      <c r="A8" s="2" t="s">
        <v>4</v>
      </c>
    </row>
    <row r="9" spans="1:7" ht="15.6" x14ac:dyDescent="0.35">
      <c r="A9" s="2" t="s">
        <v>5</v>
      </c>
    </row>
    <row r="10" spans="1:7" ht="15.6" x14ac:dyDescent="0.35">
      <c r="A10" s="2"/>
    </row>
    <row r="11" spans="1:7" ht="16.5" x14ac:dyDescent="0.3">
      <c r="A11" s="2" t="s">
        <v>2</v>
      </c>
      <c r="C11" s="1" t="s">
        <v>6</v>
      </c>
    </row>
    <row r="12" spans="1:7" ht="15.6" x14ac:dyDescent="0.35">
      <c r="A12" s="2" t="s">
        <v>3</v>
      </c>
      <c r="C12" t="s">
        <v>7</v>
      </c>
    </row>
    <row r="14" spans="1:7" ht="27" customHeight="1" x14ac:dyDescent="0.35">
      <c r="F14" s="6" t="s">
        <v>8</v>
      </c>
      <c r="G14" s="6" t="s">
        <v>9</v>
      </c>
    </row>
    <row r="15" spans="1:7" ht="14.45" x14ac:dyDescent="0.35">
      <c r="F15" s="4">
        <v>1213116777</v>
      </c>
      <c r="G15" s="4">
        <v>1213178377</v>
      </c>
    </row>
    <row r="16" spans="1:7" ht="75" x14ac:dyDescent="0.3">
      <c r="A16" s="20" t="s">
        <v>10</v>
      </c>
      <c r="B16" s="21"/>
      <c r="C16" s="5" t="s">
        <v>11</v>
      </c>
      <c r="D16" s="5" t="s">
        <v>17</v>
      </c>
      <c r="E16" s="5" t="s">
        <v>18</v>
      </c>
      <c r="F16" s="5" t="s">
        <v>12</v>
      </c>
      <c r="G16" s="5" t="s">
        <v>13</v>
      </c>
    </row>
    <row r="17" spans="1:7" ht="13.5" x14ac:dyDescent="0.35">
      <c r="A17" s="13" t="s">
        <v>15</v>
      </c>
      <c r="B17" s="14">
        <v>0.38424768518518521</v>
      </c>
      <c r="C17" s="11">
        <v>2500</v>
      </c>
      <c r="D17" s="7">
        <v>4.5119999999999996</v>
      </c>
      <c r="E17" s="9">
        <v>11279.999999999998</v>
      </c>
      <c r="F17" s="15">
        <f>C17/$F$15</f>
        <v>2.0608073743588164E-6</v>
      </c>
      <c r="G17" s="15">
        <f>C17/$G$15</f>
        <v>2.0607027353900819E-6</v>
      </c>
    </row>
    <row r="18" spans="1:7" ht="13.5" x14ac:dyDescent="0.35">
      <c r="A18" s="13" t="s">
        <v>15</v>
      </c>
      <c r="B18" s="14">
        <v>0.38462962962962965</v>
      </c>
      <c r="C18" s="11">
        <v>2500</v>
      </c>
      <c r="D18" s="7">
        <v>4.508</v>
      </c>
      <c r="E18" s="9">
        <v>11270</v>
      </c>
      <c r="F18" s="15">
        <f t="shared" ref="F18:F81" si="0">C18/$F$15</f>
        <v>2.0608073743588164E-6</v>
      </c>
      <c r="G18" s="15">
        <f t="shared" ref="G18:G81" si="1">C18/$G$15</f>
        <v>2.0607027353900819E-6</v>
      </c>
    </row>
    <row r="19" spans="1:7" ht="13.5" x14ac:dyDescent="0.35">
      <c r="A19" s="13" t="s">
        <v>15</v>
      </c>
      <c r="B19" s="14">
        <v>0.38626157407407408</v>
      </c>
      <c r="C19" s="11">
        <v>2500</v>
      </c>
      <c r="D19" s="7">
        <v>4.4779999999999998</v>
      </c>
      <c r="E19" s="9">
        <v>11195</v>
      </c>
      <c r="F19" s="15">
        <f t="shared" si="0"/>
        <v>2.0608073743588164E-6</v>
      </c>
      <c r="G19" s="15">
        <f t="shared" si="1"/>
        <v>2.0607027353900819E-6</v>
      </c>
    </row>
    <row r="20" spans="1:7" ht="13.5" x14ac:dyDescent="0.35">
      <c r="A20" s="13" t="s">
        <v>15</v>
      </c>
      <c r="B20" s="14">
        <v>0.38802083333333331</v>
      </c>
      <c r="C20" s="11">
        <v>1769</v>
      </c>
      <c r="D20" s="7">
        <v>4.492</v>
      </c>
      <c r="E20" s="9">
        <v>7946.348</v>
      </c>
      <c r="F20" s="15">
        <f t="shared" si="0"/>
        <v>1.4582272980962985E-6</v>
      </c>
      <c r="G20" s="15">
        <f t="shared" si="1"/>
        <v>1.4581532555620218E-6</v>
      </c>
    </row>
    <row r="21" spans="1:7" ht="13.5" x14ac:dyDescent="0.35">
      <c r="A21" s="13" t="s">
        <v>15</v>
      </c>
      <c r="B21" s="14">
        <v>0.38902777777777775</v>
      </c>
      <c r="C21" s="12">
        <v>731</v>
      </c>
      <c r="D21" s="7">
        <v>4.5</v>
      </c>
      <c r="E21" s="9">
        <v>3289.5</v>
      </c>
      <c r="F21" s="15">
        <f t="shared" si="0"/>
        <v>6.0258007626251795E-7</v>
      </c>
      <c r="G21" s="15">
        <f t="shared" si="1"/>
        <v>6.0254947982805991E-7</v>
      </c>
    </row>
    <row r="22" spans="1:7" ht="13.5" x14ac:dyDescent="0.35">
      <c r="A22" s="13" t="s">
        <v>15</v>
      </c>
      <c r="B22" s="14">
        <v>0.38983796296296297</v>
      </c>
      <c r="C22" s="11">
        <v>1300</v>
      </c>
      <c r="D22" s="7">
        <v>4.49</v>
      </c>
      <c r="E22" s="9">
        <v>5837</v>
      </c>
      <c r="F22" s="15">
        <f t="shared" si="0"/>
        <v>1.0716198346665846E-6</v>
      </c>
      <c r="G22" s="15">
        <f t="shared" si="1"/>
        <v>1.0715654224028425E-6</v>
      </c>
    </row>
    <row r="23" spans="1:7" ht="13.5" x14ac:dyDescent="0.35">
      <c r="A23" s="13" t="s">
        <v>15</v>
      </c>
      <c r="B23" s="14">
        <v>0.38983796296296297</v>
      </c>
      <c r="C23" s="11">
        <v>1200</v>
      </c>
      <c r="D23" s="7">
        <v>4.49</v>
      </c>
      <c r="E23" s="9">
        <v>5388</v>
      </c>
      <c r="F23" s="15">
        <f t="shared" si="0"/>
        <v>9.8918753969223196E-7</v>
      </c>
      <c r="G23" s="15">
        <f t="shared" si="1"/>
        <v>9.8913731298723936E-7</v>
      </c>
    </row>
    <row r="24" spans="1:7" ht="13.5" x14ac:dyDescent="0.35">
      <c r="A24" s="13" t="s">
        <v>15</v>
      </c>
      <c r="B24" s="14">
        <v>0.39438657407407413</v>
      </c>
      <c r="C24" s="11">
        <v>2500</v>
      </c>
      <c r="D24" s="7">
        <v>4.49</v>
      </c>
      <c r="E24" s="9">
        <v>11225</v>
      </c>
      <c r="F24" s="15">
        <f t="shared" si="0"/>
        <v>2.0608073743588164E-6</v>
      </c>
      <c r="G24" s="15">
        <f t="shared" si="1"/>
        <v>2.0607027353900819E-6</v>
      </c>
    </row>
    <row r="25" spans="1:7" ht="13.5" x14ac:dyDescent="0.35">
      <c r="A25" s="13" t="s">
        <v>15</v>
      </c>
      <c r="B25" s="14">
        <v>0.39538194444444441</v>
      </c>
      <c r="C25" s="11">
        <v>2500</v>
      </c>
      <c r="D25" s="7">
        <v>4.4779999999999998</v>
      </c>
      <c r="E25" s="9">
        <v>11195</v>
      </c>
      <c r="F25" s="15">
        <f t="shared" si="0"/>
        <v>2.0608073743588164E-6</v>
      </c>
      <c r="G25" s="15">
        <f t="shared" si="1"/>
        <v>2.0607027353900819E-6</v>
      </c>
    </row>
    <row r="26" spans="1:7" ht="13.5" x14ac:dyDescent="0.35">
      <c r="A26" s="13" t="s">
        <v>15</v>
      </c>
      <c r="B26" s="14">
        <v>0.39622685185185186</v>
      </c>
      <c r="C26" s="11">
        <v>2500</v>
      </c>
      <c r="D26" s="7">
        <v>4.49</v>
      </c>
      <c r="E26" s="9">
        <v>11225</v>
      </c>
      <c r="F26" s="15">
        <f t="shared" si="0"/>
        <v>2.0608073743588164E-6</v>
      </c>
      <c r="G26" s="15">
        <f t="shared" si="1"/>
        <v>2.0607027353900819E-6</v>
      </c>
    </row>
    <row r="27" spans="1:7" ht="13.5" x14ac:dyDescent="0.35">
      <c r="A27" s="13" t="s">
        <v>15</v>
      </c>
      <c r="B27" s="14">
        <v>0.39762731481481484</v>
      </c>
      <c r="C27" s="11">
        <v>2298</v>
      </c>
      <c r="D27" s="7">
        <v>4.49</v>
      </c>
      <c r="E27" s="9">
        <v>10318.02</v>
      </c>
      <c r="F27" s="15">
        <f t="shared" si="0"/>
        <v>1.8942941385106242E-6</v>
      </c>
      <c r="G27" s="15">
        <f t="shared" si="1"/>
        <v>1.8941979543705634E-6</v>
      </c>
    </row>
    <row r="28" spans="1:7" ht="13.5" x14ac:dyDescent="0.35">
      <c r="A28" s="13" t="s">
        <v>15</v>
      </c>
      <c r="B28" s="14">
        <v>0.39762731481481484</v>
      </c>
      <c r="C28" s="12">
        <v>202</v>
      </c>
      <c r="D28" s="7">
        <v>4.49</v>
      </c>
      <c r="E28" s="9">
        <v>906.98</v>
      </c>
      <c r="F28" s="15">
        <f t="shared" si="0"/>
        <v>1.6651323584819239E-7</v>
      </c>
      <c r="G28" s="15">
        <f t="shared" si="1"/>
        <v>1.6650478101951862E-7</v>
      </c>
    </row>
    <row r="29" spans="1:7" ht="13.5" x14ac:dyDescent="0.35">
      <c r="A29" s="13" t="s">
        <v>15</v>
      </c>
      <c r="B29" s="14">
        <v>0.39817129629629627</v>
      </c>
      <c r="C29" s="11">
        <v>2500</v>
      </c>
      <c r="D29" s="7">
        <v>4.49</v>
      </c>
      <c r="E29" s="9">
        <v>11225</v>
      </c>
      <c r="F29" s="15">
        <f t="shared" si="0"/>
        <v>2.0608073743588164E-6</v>
      </c>
      <c r="G29" s="15">
        <f t="shared" si="1"/>
        <v>2.0607027353900819E-6</v>
      </c>
    </row>
    <row r="30" spans="1:7" ht="13.5" x14ac:dyDescent="0.35">
      <c r="A30" s="13" t="s">
        <v>15</v>
      </c>
      <c r="B30" s="14">
        <v>0.40033564814814815</v>
      </c>
      <c r="C30" s="12">
        <v>149</v>
      </c>
      <c r="D30" s="7">
        <v>4.4820000000000002</v>
      </c>
      <c r="E30" s="9">
        <v>667.81799999999998</v>
      </c>
      <c r="F30" s="15">
        <f t="shared" si="0"/>
        <v>1.2282411951178546E-7</v>
      </c>
      <c r="G30" s="15">
        <f t="shared" si="1"/>
        <v>1.2281788302924888E-7</v>
      </c>
    </row>
    <row r="31" spans="1:7" ht="13.5" x14ac:dyDescent="0.35">
      <c r="A31" s="13" t="s">
        <v>15</v>
      </c>
      <c r="B31" s="14">
        <v>0.40033564814814815</v>
      </c>
      <c r="C31" s="12">
        <v>548</v>
      </c>
      <c r="D31" s="7">
        <v>4.4820000000000002</v>
      </c>
      <c r="E31" s="9">
        <v>2456.136</v>
      </c>
      <c r="F31" s="15">
        <f t="shared" si="0"/>
        <v>4.5172897645945261E-7</v>
      </c>
      <c r="G31" s="15">
        <f t="shared" si="1"/>
        <v>4.5170603959750593E-7</v>
      </c>
    </row>
    <row r="32" spans="1:7" ht="13.5" x14ac:dyDescent="0.35">
      <c r="A32" s="13" t="s">
        <v>15</v>
      </c>
      <c r="B32" s="14">
        <v>0.40284722222222219</v>
      </c>
      <c r="C32" s="11">
        <v>1803</v>
      </c>
      <c r="D32" s="7">
        <v>4.49</v>
      </c>
      <c r="E32" s="9">
        <v>8095.47</v>
      </c>
      <c r="F32" s="15">
        <f t="shared" si="0"/>
        <v>1.4862542783875786E-6</v>
      </c>
      <c r="G32" s="15">
        <f t="shared" si="1"/>
        <v>1.4861788127633271E-6</v>
      </c>
    </row>
    <row r="33" spans="1:7" ht="13.5" x14ac:dyDescent="0.35">
      <c r="A33" s="13" t="s">
        <v>15</v>
      </c>
      <c r="B33" s="14">
        <v>0.40518518518518515</v>
      </c>
      <c r="C33" s="11">
        <v>2500</v>
      </c>
      <c r="D33" s="7">
        <v>4.4820000000000002</v>
      </c>
      <c r="E33" s="9">
        <v>11205</v>
      </c>
      <c r="F33" s="15">
        <f t="shared" si="0"/>
        <v>2.0608073743588164E-6</v>
      </c>
      <c r="G33" s="15">
        <f t="shared" si="1"/>
        <v>2.0607027353900819E-6</v>
      </c>
    </row>
    <row r="34" spans="1:7" x14ac:dyDescent="0.3">
      <c r="A34" s="13" t="s">
        <v>15</v>
      </c>
      <c r="B34" s="14">
        <v>0.40556712962962965</v>
      </c>
      <c r="C34" s="11">
        <v>2500</v>
      </c>
      <c r="D34" s="7">
        <v>4.476</v>
      </c>
      <c r="E34" s="9">
        <v>11190</v>
      </c>
      <c r="F34" s="15">
        <f t="shared" si="0"/>
        <v>2.0608073743588164E-6</v>
      </c>
      <c r="G34" s="15">
        <f t="shared" si="1"/>
        <v>2.0607027353900819E-6</v>
      </c>
    </row>
    <row r="35" spans="1:7" x14ac:dyDescent="0.3">
      <c r="A35" s="13" t="s">
        <v>15</v>
      </c>
      <c r="B35" s="14">
        <v>0.40859953703703705</v>
      </c>
      <c r="C35" s="11">
        <v>2500</v>
      </c>
      <c r="D35" s="7">
        <v>4.46</v>
      </c>
      <c r="E35" s="9">
        <v>11150</v>
      </c>
      <c r="F35" s="15">
        <f t="shared" si="0"/>
        <v>2.0608073743588164E-6</v>
      </c>
      <c r="G35" s="15">
        <f t="shared" si="1"/>
        <v>2.0607027353900819E-6</v>
      </c>
    </row>
    <row r="36" spans="1:7" x14ac:dyDescent="0.3">
      <c r="A36" s="13" t="s">
        <v>15</v>
      </c>
      <c r="B36" s="14">
        <v>0.41339120370370369</v>
      </c>
      <c r="C36" s="12">
        <v>700</v>
      </c>
      <c r="D36" s="7">
        <v>4.47</v>
      </c>
      <c r="E36" s="9">
        <v>3129</v>
      </c>
      <c r="F36" s="15">
        <f t="shared" si="0"/>
        <v>5.7702606482046866E-7</v>
      </c>
      <c r="G36" s="15">
        <f t="shared" si="1"/>
        <v>5.7699676590922291E-7</v>
      </c>
    </row>
    <row r="37" spans="1:7" x14ac:dyDescent="0.3">
      <c r="A37" s="13" t="s">
        <v>15</v>
      </c>
      <c r="B37" s="14">
        <v>0.41339120370370369</v>
      </c>
      <c r="C37" s="11">
        <v>1800</v>
      </c>
      <c r="D37" s="7">
        <v>4.47</v>
      </c>
      <c r="E37" s="9">
        <v>8046</v>
      </c>
      <c r="F37" s="15">
        <f t="shared" si="0"/>
        <v>1.4837813095383478E-6</v>
      </c>
      <c r="G37" s="15">
        <f t="shared" si="1"/>
        <v>1.4837059694808589E-6</v>
      </c>
    </row>
    <row r="38" spans="1:7" x14ac:dyDescent="0.3">
      <c r="A38" s="13" t="s">
        <v>15</v>
      </c>
      <c r="B38" s="14">
        <v>0.41394675925925922</v>
      </c>
      <c r="C38" s="11">
        <v>2500</v>
      </c>
      <c r="D38" s="7">
        <v>4.468</v>
      </c>
      <c r="E38" s="9">
        <v>11170</v>
      </c>
      <c r="F38" s="15">
        <f t="shared" si="0"/>
        <v>2.0608073743588164E-6</v>
      </c>
      <c r="G38" s="15">
        <f t="shared" si="1"/>
        <v>2.0607027353900819E-6</v>
      </c>
    </row>
    <row r="39" spans="1:7" x14ac:dyDescent="0.3">
      <c r="A39" s="13" t="s">
        <v>15</v>
      </c>
      <c r="B39" s="14">
        <v>0.41739583333333335</v>
      </c>
      <c r="C39" s="11">
        <v>2500</v>
      </c>
      <c r="D39" s="7">
        <v>4.4779999999999998</v>
      </c>
      <c r="E39" s="9">
        <v>11195</v>
      </c>
      <c r="F39" s="15">
        <f t="shared" si="0"/>
        <v>2.0608073743588164E-6</v>
      </c>
      <c r="G39" s="15">
        <f t="shared" si="1"/>
        <v>2.0607027353900819E-6</v>
      </c>
    </row>
    <row r="40" spans="1:7" x14ac:dyDescent="0.3">
      <c r="A40" s="13" t="s">
        <v>15</v>
      </c>
      <c r="B40" s="14">
        <v>0.4190740740740741</v>
      </c>
      <c r="C40" s="11">
        <v>2500</v>
      </c>
      <c r="D40" s="7">
        <v>4.4720000000000004</v>
      </c>
      <c r="E40" s="9">
        <v>11180.000000000002</v>
      </c>
      <c r="F40" s="15">
        <f t="shared" si="0"/>
        <v>2.0608073743588164E-6</v>
      </c>
      <c r="G40" s="15">
        <f t="shared" si="1"/>
        <v>2.0607027353900819E-6</v>
      </c>
    </row>
    <row r="41" spans="1:7" x14ac:dyDescent="0.3">
      <c r="A41" s="13" t="s">
        <v>15</v>
      </c>
      <c r="B41" s="14">
        <v>0.4201388888888889</v>
      </c>
      <c r="C41" s="11">
        <v>1190</v>
      </c>
      <c r="D41" s="7">
        <v>4.47</v>
      </c>
      <c r="E41" s="9">
        <v>5319.2999999999993</v>
      </c>
      <c r="F41" s="15">
        <f t="shared" si="0"/>
        <v>9.8094431019479663E-7</v>
      </c>
      <c r="G41" s="15">
        <f t="shared" si="1"/>
        <v>9.8089450204567897E-7</v>
      </c>
    </row>
    <row r="42" spans="1:7" x14ac:dyDescent="0.3">
      <c r="A42" s="13" t="s">
        <v>15</v>
      </c>
      <c r="B42" s="14">
        <v>0.42385416666666664</v>
      </c>
      <c r="C42" s="12">
        <v>600</v>
      </c>
      <c r="D42" s="7">
        <v>4.47</v>
      </c>
      <c r="E42" s="9">
        <v>2682</v>
      </c>
      <c r="F42" s="15">
        <f t="shared" si="0"/>
        <v>4.9459376984611598E-7</v>
      </c>
      <c r="G42" s="15">
        <f t="shared" si="1"/>
        <v>4.9456865649361968E-7</v>
      </c>
    </row>
    <row r="43" spans="1:7" x14ac:dyDescent="0.3">
      <c r="A43" s="13" t="s">
        <v>15</v>
      </c>
      <c r="B43" s="14">
        <v>0.42385416666666664</v>
      </c>
      <c r="C43" s="12">
        <v>710</v>
      </c>
      <c r="D43" s="7">
        <v>4.47</v>
      </c>
      <c r="E43" s="9">
        <v>3173.7</v>
      </c>
      <c r="F43" s="15">
        <f t="shared" si="0"/>
        <v>5.8526929431790389E-7</v>
      </c>
      <c r="G43" s="15">
        <f t="shared" si="1"/>
        <v>5.8523957685078331E-7</v>
      </c>
    </row>
    <row r="44" spans="1:7" x14ac:dyDescent="0.3">
      <c r="A44" s="13" t="s">
        <v>15</v>
      </c>
      <c r="B44" s="14">
        <v>0.43157407407407405</v>
      </c>
      <c r="C44" s="11">
        <v>1000</v>
      </c>
      <c r="D44" s="7">
        <v>4.47</v>
      </c>
      <c r="E44" s="9">
        <v>4470</v>
      </c>
      <c r="F44" s="15">
        <f t="shared" si="0"/>
        <v>8.243229497435266E-7</v>
      </c>
      <c r="G44" s="15">
        <f t="shared" si="1"/>
        <v>8.242810941560328E-7</v>
      </c>
    </row>
    <row r="45" spans="1:7" x14ac:dyDescent="0.3">
      <c r="A45" s="13" t="s">
        <v>15</v>
      </c>
      <c r="B45" s="14">
        <v>0.43277777777777776</v>
      </c>
      <c r="C45" s="11">
        <v>1500</v>
      </c>
      <c r="D45" s="7">
        <v>4.47</v>
      </c>
      <c r="E45" s="9">
        <v>6705</v>
      </c>
      <c r="F45" s="15">
        <f t="shared" si="0"/>
        <v>1.23648442461529E-6</v>
      </c>
      <c r="G45" s="15">
        <f t="shared" si="1"/>
        <v>1.2364216412340492E-6</v>
      </c>
    </row>
    <row r="46" spans="1:7" x14ac:dyDescent="0.3">
      <c r="A46" s="13" t="s">
        <v>15</v>
      </c>
      <c r="B46" s="14">
        <v>0.4334027777777778</v>
      </c>
      <c r="C46" s="11">
        <v>1200</v>
      </c>
      <c r="D46" s="7">
        <v>4.4640000000000004</v>
      </c>
      <c r="E46" s="9">
        <v>5356.8</v>
      </c>
      <c r="F46" s="15">
        <f t="shared" si="0"/>
        <v>9.8918753969223196E-7</v>
      </c>
      <c r="G46" s="15">
        <f t="shared" si="1"/>
        <v>9.8913731298723936E-7</v>
      </c>
    </row>
    <row r="47" spans="1:7" x14ac:dyDescent="0.3">
      <c r="A47" s="13" t="s">
        <v>15</v>
      </c>
      <c r="B47" s="14">
        <v>0.4334027777777778</v>
      </c>
      <c r="C47" s="12">
        <v>714</v>
      </c>
      <c r="D47" s="7">
        <v>4.4640000000000004</v>
      </c>
      <c r="E47" s="9">
        <v>3187.2960000000003</v>
      </c>
      <c r="F47" s="15">
        <f t="shared" si="0"/>
        <v>5.8856658611687804E-7</v>
      </c>
      <c r="G47" s="15">
        <f t="shared" si="1"/>
        <v>5.8853670122740738E-7</v>
      </c>
    </row>
    <row r="48" spans="1:7" x14ac:dyDescent="0.3">
      <c r="A48" s="13" t="s">
        <v>15</v>
      </c>
      <c r="B48" s="14">
        <v>0.43649305555555556</v>
      </c>
      <c r="C48" s="12">
        <v>586</v>
      </c>
      <c r="D48" s="7">
        <v>4.47</v>
      </c>
      <c r="E48" s="9">
        <v>2619.42</v>
      </c>
      <c r="F48" s="15">
        <f t="shared" si="0"/>
        <v>4.830532485497066E-7</v>
      </c>
      <c r="G48" s="15">
        <f t="shared" si="1"/>
        <v>4.8302872117543521E-7</v>
      </c>
    </row>
    <row r="49" spans="1:7" x14ac:dyDescent="0.3">
      <c r="A49" s="13" t="s">
        <v>15</v>
      </c>
      <c r="B49" s="14">
        <v>0.43813657407407408</v>
      </c>
      <c r="C49" s="11">
        <v>2500</v>
      </c>
      <c r="D49" s="7">
        <v>4.46</v>
      </c>
      <c r="E49" s="9">
        <v>11150</v>
      </c>
      <c r="F49" s="15">
        <f t="shared" si="0"/>
        <v>2.0608073743588164E-6</v>
      </c>
      <c r="G49" s="15">
        <f t="shared" si="1"/>
        <v>2.0607027353900819E-6</v>
      </c>
    </row>
    <row r="50" spans="1:7" x14ac:dyDescent="0.3">
      <c r="A50" s="13" t="s">
        <v>15</v>
      </c>
      <c r="B50" s="14">
        <v>0.43877314814814811</v>
      </c>
      <c r="C50" s="11">
        <v>2500</v>
      </c>
      <c r="D50" s="7">
        <v>4.4400000000000004</v>
      </c>
      <c r="E50" s="9">
        <v>11100.000000000002</v>
      </c>
      <c r="F50" s="15">
        <f t="shared" si="0"/>
        <v>2.0608073743588164E-6</v>
      </c>
      <c r="G50" s="15">
        <f t="shared" si="1"/>
        <v>2.0607027353900819E-6</v>
      </c>
    </row>
    <row r="51" spans="1:7" x14ac:dyDescent="0.3">
      <c r="A51" s="13" t="s">
        <v>15</v>
      </c>
      <c r="B51" s="14">
        <v>0.45055555555555554</v>
      </c>
      <c r="C51" s="11">
        <v>2500</v>
      </c>
      <c r="D51" s="7">
        <v>4.4480000000000004</v>
      </c>
      <c r="E51" s="9">
        <v>11120.000000000002</v>
      </c>
      <c r="F51" s="15">
        <f t="shared" si="0"/>
        <v>2.0608073743588164E-6</v>
      </c>
      <c r="G51" s="15">
        <f t="shared" si="1"/>
        <v>2.0607027353900819E-6</v>
      </c>
    </row>
    <row r="52" spans="1:7" x14ac:dyDescent="0.3">
      <c r="A52" s="13" t="s">
        <v>15</v>
      </c>
      <c r="B52" s="14">
        <v>0.45407407407407407</v>
      </c>
      <c r="C52" s="11">
        <v>2500</v>
      </c>
      <c r="D52" s="7">
        <v>4.4400000000000004</v>
      </c>
      <c r="E52" s="9">
        <v>11100.000000000002</v>
      </c>
      <c r="F52" s="15">
        <f t="shared" si="0"/>
        <v>2.0608073743588164E-6</v>
      </c>
      <c r="G52" s="15">
        <f t="shared" si="1"/>
        <v>2.0607027353900819E-6</v>
      </c>
    </row>
    <row r="53" spans="1:7" x14ac:dyDescent="0.3">
      <c r="A53" s="13" t="s">
        <v>15</v>
      </c>
      <c r="B53" s="14">
        <v>0.4559259259259259</v>
      </c>
      <c r="C53" s="11">
        <v>2273</v>
      </c>
      <c r="D53" s="7">
        <v>4.4240000000000004</v>
      </c>
      <c r="E53" s="9">
        <v>10055.752</v>
      </c>
      <c r="F53" s="15">
        <f t="shared" si="0"/>
        <v>1.873686064767036E-6</v>
      </c>
      <c r="G53" s="15">
        <f t="shared" si="1"/>
        <v>1.8735909270166624E-6</v>
      </c>
    </row>
    <row r="54" spans="1:7" x14ac:dyDescent="0.3">
      <c r="A54" s="13" t="s">
        <v>15</v>
      </c>
      <c r="B54" s="14">
        <v>0.46520833333333328</v>
      </c>
      <c r="C54" s="12">
        <v>227</v>
      </c>
      <c r="D54" s="7">
        <v>4.4480000000000004</v>
      </c>
      <c r="E54" s="9">
        <v>1009.6960000000001</v>
      </c>
      <c r="F54" s="15">
        <f t="shared" si="0"/>
        <v>1.8712130959178056E-7</v>
      </c>
      <c r="G54" s="15">
        <f t="shared" si="1"/>
        <v>1.8711180837341943E-7</v>
      </c>
    </row>
    <row r="55" spans="1:7" x14ac:dyDescent="0.3">
      <c r="A55" s="13" t="s">
        <v>15</v>
      </c>
      <c r="B55" s="14">
        <v>0.46520833333333328</v>
      </c>
      <c r="C55" s="12">
        <v>291</v>
      </c>
      <c r="D55" s="7">
        <v>4.4480000000000004</v>
      </c>
      <c r="E55" s="9">
        <v>1294.3680000000002</v>
      </c>
      <c r="F55" s="15">
        <f t="shared" si="0"/>
        <v>2.3987797837536622E-7</v>
      </c>
      <c r="G55" s="15">
        <f t="shared" si="1"/>
        <v>2.3986579839940552E-7</v>
      </c>
    </row>
    <row r="56" spans="1:7" x14ac:dyDescent="0.3">
      <c r="A56" s="13" t="s">
        <v>15</v>
      </c>
      <c r="B56" s="14">
        <v>0.46520833333333328</v>
      </c>
      <c r="C56" s="11">
        <v>2209</v>
      </c>
      <c r="D56" s="7">
        <v>4.4480000000000004</v>
      </c>
      <c r="E56" s="9">
        <v>9825.6320000000014</v>
      </c>
      <c r="F56" s="15">
        <f t="shared" si="0"/>
        <v>1.8209293959834504E-6</v>
      </c>
      <c r="G56" s="15">
        <f t="shared" si="1"/>
        <v>1.8208369369906763E-6</v>
      </c>
    </row>
    <row r="57" spans="1:7" x14ac:dyDescent="0.3">
      <c r="A57" s="13" t="s">
        <v>15</v>
      </c>
      <c r="B57" s="14">
        <v>0.47157407407407409</v>
      </c>
      <c r="C57" s="11">
        <v>2500</v>
      </c>
      <c r="D57" s="7">
        <v>4.4340000000000002</v>
      </c>
      <c r="E57" s="9">
        <v>11085</v>
      </c>
      <c r="F57" s="15">
        <f t="shared" si="0"/>
        <v>2.0608073743588164E-6</v>
      </c>
      <c r="G57" s="15">
        <f t="shared" si="1"/>
        <v>2.0607027353900819E-6</v>
      </c>
    </row>
    <row r="58" spans="1:7" x14ac:dyDescent="0.3">
      <c r="A58" s="13" t="s">
        <v>15</v>
      </c>
      <c r="B58" s="14">
        <v>0.4796643518518518</v>
      </c>
      <c r="C58" s="11">
        <v>1000</v>
      </c>
      <c r="D58" s="7">
        <v>4.444</v>
      </c>
      <c r="E58" s="9">
        <v>4444</v>
      </c>
      <c r="F58" s="15">
        <f t="shared" si="0"/>
        <v>8.243229497435266E-7</v>
      </c>
      <c r="G58" s="15">
        <f t="shared" si="1"/>
        <v>8.242810941560328E-7</v>
      </c>
    </row>
    <row r="59" spans="1:7" x14ac:dyDescent="0.3">
      <c r="A59" s="13" t="s">
        <v>15</v>
      </c>
      <c r="B59" s="14">
        <v>0.4796643518518518</v>
      </c>
      <c r="C59" s="12">
        <v>680</v>
      </c>
      <c r="D59" s="7">
        <v>4.444</v>
      </c>
      <c r="E59" s="9">
        <v>3021.92</v>
      </c>
      <c r="F59" s="15">
        <f t="shared" si="0"/>
        <v>5.605396058255981E-7</v>
      </c>
      <c r="G59" s="15">
        <f t="shared" si="1"/>
        <v>5.6051114402610222E-7</v>
      </c>
    </row>
    <row r="60" spans="1:7" x14ac:dyDescent="0.3">
      <c r="A60" s="13" t="s">
        <v>15</v>
      </c>
      <c r="B60" s="14">
        <v>0.48428240740740741</v>
      </c>
      <c r="C60" s="12">
        <v>127</v>
      </c>
      <c r="D60" s="7">
        <v>4.45</v>
      </c>
      <c r="E60" s="9">
        <v>565.15</v>
      </c>
      <c r="F60" s="15">
        <f t="shared" si="0"/>
        <v>1.0468901461742789E-7</v>
      </c>
      <c r="G60" s="15">
        <f t="shared" si="1"/>
        <v>1.0468369895781616E-7</v>
      </c>
    </row>
    <row r="61" spans="1:7" x14ac:dyDescent="0.3">
      <c r="A61" s="13" t="s">
        <v>15</v>
      </c>
      <c r="B61" s="14">
        <v>0.48428240740740741</v>
      </c>
      <c r="C61" s="12">
        <v>693</v>
      </c>
      <c r="D61" s="7">
        <v>4.45</v>
      </c>
      <c r="E61" s="9">
        <v>3083.85</v>
      </c>
      <c r="F61" s="15">
        <f t="shared" si="0"/>
        <v>5.7125580417226397E-7</v>
      </c>
      <c r="G61" s="15">
        <f t="shared" si="1"/>
        <v>5.7122679825013067E-7</v>
      </c>
    </row>
    <row r="62" spans="1:7" x14ac:dyDescent="0.3">
      <c r="A62" s="13" t="s">
        <v>15</v>
      </c>
      <c r="B62" s="14">
        <v>0.48752314814814812</v>
      </c>
      <c r="C62" s="11">
        <v>2500</v>
      </c>
      <c r="D62" s="7">
        <v>4.452</v>
      </c>
      <c r="E62" s="9">
        <v>11130</v>
      </c>
      <c r="F62" s="15">
        <f t="shared" si="0"/>
        <v>2.0608073743588164E-6</v>
      </c>
      <c r="G62" s="15">
        <f t="shared" si="1"/>
        <v>2.0607027353900819E-6</v>
      </c>
    </row>
    <row r="63" spans="1:7" x14ac:dyDescent="0.3">
      <c r="A63" s="13" t="s">
        <v>15</v>
      </c>
      <c r="B63" s="14">
        <v>0.48887731481481483</v>
      </c>
      <c r="C63" s="11">
        <v>2500</v>
      </c>
      <c r="D63" s="7">
        <v>4.4459999999999997</v>
      </c>
      <c r="E63" s="9">
        <v>11115</v>
      </c>
      <c r="F63" s="15">
        <f t="shared" si="0"/>
        <v>2.0608073743588164E-6</v>
      </c>
      <c r="G63" s="15">
        <f t="shared" si="1"/>
        <v>2.0607027353900819E-6</v>
      </c>
    </row>
    <row r="64" spans="1:7" x14ac:dyDescent="0.3">
      <c r="A64" s="13" t="s">
        <v>15</v>
      </c>
      <c r="B64" s="14">
        <v>0.49508101851851855</v>
      </c>
      <c r="C64" s="11">
        <v>2500</v>
      </c>
      <c r="D64" s="7">
        <v>4.43</v>
      </c>
      <c r="E64" s="9">
        <v>11075</v>
      </c>
      <c r="F64" s="15">
        <f t="shared" si="0"/>
        <v>2.0608073743588164E-6</v>
      </c>
      <c r="G64" s="15">
        <f t="shared" si="1"/>
        <v>2.0607027353900819E-6</v>
      </c>
    </row>
    <row r="65" spans="1:7" x14ac:dyDescent="0.3">
      <c r="A65" s="13" t="s">
        <v>15</v>
      </c>
      <c r="B65" s="14">
        <v>0.49696759259259254</v>
      </c>
      <c r="C65" s="11">
        <v>2235</v>
      </c>
      <c r="D65" s="7">
        <v>4.43</v>
      </c>
      <c r="E65" s="9">
        <v>9901.0499999999993</v>
      </c>
      <c r="F65" s="15">
        <f t="shared" si="0"/>
        <v>1.8423617926767821E-6</v>
      </c>
      <c r="G65" s="15">
        <f t="shared" si="1"/>
        <v>1.8422682454387332E-6</v>
      </c>
    </row>
    <row r="66" spans="1:7" x14ac:dyDescent="0.3">
      <c r="A66" s="13" t="s">
        <v>15</v>
      </c>
      <c r="B66" s="14">
        <v>0.49696759259259254</v>
      </c>
      <c r="C66" s="12">
        <v>265</v>
      </c>
      <c r="D66" s="7">
        <v>4.43</v>
      </c>
      <c r="E66" s="9">
        <v>1173.9499999999998</v>
      </c>
      <c r="F66" s="15">
        <f t="shared" si="0"/>
        <v>2.1844558168203457E-7</v>
      </c>
      <c r="G66" s="15">
        <f t="shared" si="1"/>
        <v>2.1843448995134869E-7</v>
      </c>
    </row>
    <row r="67" spans="1:7" x14ac:dyDescent="0.3">
      <c r="A67" s="13" t="s">
        <v>15</v>
      </c>
      <c r="B67" s="14">
        <v>0.50232638888888892</v>
      </c>
      <c r="C67" s="11">
        <v>2500</v>
      </c>
      <c r="D67" s="7">
        <v>4.4340000000000002</v>
      </c>
      <c r="E67" s="9">
        <v>11085</v>
      </c>
      <c r="F67" s="15">
        <f t="shared" si="0"/>
        <v>2.0608073743588164E-6</v>
      </c>
      <c r="G67" s="15">
        <f t="shared" si="1"/>
        <v>2.0607027353900819E-6</v>
      </c>
    </row>
    <row r="68" spans="1:7" x14ac:dyDescent="0.3">
      <c r="A68" s="13" t="s">
        <v>15</v>
      </c>
      <c r="B68" s="14">
        <v>0.50935185185185183</v>
      </c>
      <c r="C68" s="11">
        <v>2500</v>
      </c>
      <c r="D68" s="7">
        <v>4.43</v>
      </c>
      <c r="E68" s="9">
        <v>11075</v>
      </c>
      <c r="F68" s="15">
        <f t="shared" si="0"/>
        <v>2.0608073743588164E-6</v>
      </c>
      <c r="G68" s="15">
        <f t="shared" si="1"/>
        <v>2.0607027353900819E-6</v>
      </c>
    </row>
    <row r="69" spans="1:7" x14ac:dyDescent="0.3">
      <c r="A69" s="13" t="s">
        <v>15</v>
      </c>
      <c r="B69" s="14">
        <v>0.52074074074074073</v>
      </c>
      <c r="C69" s="11">
        <v>2500</v>
      </c>
      <c r="D69" s="7">
        <v>4.4320000000000004</v>
      </c>
      <c r="E69" s="9">
        <v>11080.000000000002</v>
      </c>
      <c r="F69" s="15">
        <f t="shared" si="0"/>
        <v>2.0608073743588164E-6</v>
      </c>
      <c r="G69" s="15">
        <f t="shared" si="1"/>
        <v>2.0607027353900819E-6</v>
      </c>
    </row>
    <row r="70" spans="1:7" x14ac:dyDescent="0.3">
      <c r="A70" s="13" t="s">
        <v>15</v>
      </c>
      <c r="B70" s="14">
        <v>0.52657407407407408</v>
      </c>
      <c r="C70" s="11">
        <v>2500</v>
      </c>
      <c r="D70" s="7">
        <v>4.43</v>
      </c>
      <c r="E70" s="9">
        <v>11075</v>
      </c>
      <c r="F70" s="15">
        <f t="shared" si="0"/>
        <v>2.0608073743588164E-6</v>
      </c>
      <c r="G70" s="15">
        <f t="shared" si="1"/>
        <v>2.0607027353900819E-6</v>
      </c>
    </row>
    <row r="71" spans="1:7" x14ac:dyDescent="0.3">
      <c r="A71" s="13" t="s">
        <v>15</v>
      </c>
      <c r="B71" s="14">
        <v>0.53340277777777778</v>
      </c>
      <c r="C71" s="11">
        <v>1000</v>
      </c>
      <c r="D71" s="7">
        <v>4.4340000000000002</v>
      </c>
      <c r="E71" s="9">
        <v>4434</v>
      </c>
      <c r="F71" s="15">
        <f t="shared" si="0"/>
        <v>8.243229497435266E-7</v>
      </c>
      <c r="G71" s="15">
        <f t="shared" si="1"/>
        <v>8.242810941560328E-7</v>
      </c>
    </row>
    <row r="72" spans="1:7" x14ac:dyDescent="0.3">
      <c r="A72" s="13" t="s">
        <v>15</v>
      </c>
      <c r="B72" s="14">
        <v>0.53340277777777778</v>
      </c>
      <c r="C72" s="11">
        <v>1200</v>
      </c>
      <c r="D72" s="7">
        <v>4.4340000000000002</v>
      </c>
      <c r="E72" s="9">
        <v>5320.8</v>
      </c>
      <c r="F72" s="15">
        <f t="shared" si="0"/>
        <v>9.8918753969223196E-7</v>
      </c>
      <c r="G72" s="15">
        <f t="shared" si="1"/>
        <v>9.8913731298723936E-7</v>
      </c>
    </row>
    <row r="73" spans="1:7" x14ac:dyDescent="0.3">
      <c r="A73" s="13" t="s">
        <v>15</v>
      </c>
      <c r="B73" s="14">
        <v>0.53340277777777778</v>
      </c>
      <c r="C73" s="12">
        <v>300</v>
      </c>
      <c r="D73" s="7">
        <v>4.4340000000000002</v>
      </c>
      <c r="E73" s="9">
        <v>1330.2</v>
      </c>
      <c r="F73" s="15">
        <f t="shared" si="0"/>
        <v>2.4729688492305799E-7</v>
      </c>
      <c r="G73" s="15">
        <f t="shared" si="1"/>
        <v>2.4728432824680984E-7</v>
      </c>
    </row>
    <row r="74" spans="1:7" x14ac:dyDescent="0.3">
      <c r="A74" s="13" t="s">
        <v>15</v>
      </c>
      <c r="B74" s="14">
        <v>0.53598379629629633</v>
      </c>
      <c r="C74" s="11">
        <v>2023</v>
      </c>
      <c r="D74" s="7">
        <v>4.43</v>
      </c>
      <c r="E74" s="9">
        <v>8961.89</v>
      </c>
      <c r="F74" s="15">
        <f t="shared" si="0"/>
        <v>1.6676053273311544E-6</v>
      </c>
      <c r="G74" s="15">
        <f t="shared" si="1"/>
        <v>1.6675206534776544E-6</v>
      </c>
    </row>
    <row r="75" spans="1:7" x14ac:dyDescent="0.3">
      <c r="A75" s="13" t="s">
        <v>15</v>
      </c>
      <c r="B75" s="14">
        <v>0.53598379629629633</v>
      </c>
      <c r="C75" s="12">
        <v>477</v>
      </c>
      <c r="D75" s="7">
        <v>4.43</v>
      </c>
      <c r="E75" s="9">
        <v>2113.1099999999997</v>
      </c>
      <c r="F75" s="15">
        <f t="shared" si="0"/>
        <v>3.932020470276622E-7</v>
      </c>
      <c r="G75" s="15">
        <f t="shared" si="1"/>
        <v>3.9318208191242761E-7</v>
      </c>
    </row>
    <row r="76" spans="1:7" x14ac:dyDescent="0.3">
      <c r="A76" s="13" t="s">
        <v>15</v>
      </c>
      <c r="B76" s="14">
        <v>0.53645833333333337</v>
      </c>
      <c r="C76" s="11">
        <v>2500</v>
      </c>
      <c r="D76" s="7">
        <v>4.4240000000000004</v>
      </c>
      <c r="E76" s="9">
        <v>11060.000000000002</v>
      </c>
      <c r="F76" s="15">
        <f t="shared" si="0"/>
        <v>2.0608073743588164E-6</v>
      </c>
      <c r="G76" s="15">
        <f t="shared" si="1"/>
        <v>2.0607027353900819E-6</v>
      </c>
    </row>
    <row r="77" spans="1:7" x14ac:dyDescent="0.3">
      <c r="A77" s="13" t="s">
        <v>15</v>
      </c>
      <c r="B77" s="14">
        <v>0.54274305555555558</v>
      </c>
      <c r="C77" s="11">
        <v>2500</v>
      </c>
      <c r="D77" s="7">
        <v>4.4359999999999999</v>
      </c>
      <c r="E77" s="9">
        <v>11090</v>
      </c>
      <c r="F77" s="15">
        <f t="shared" si="0"/>
        <v>2.0608073743588164E-6</v>
      </c>
      <c r="G77" s="15">
        <f t="shared" si="1"/>
        <v>2.0607027353900819E-6</v>
      </c>
    </row>
    <row r="78" spans="1:7" x14ac:dyDescent="0.3">
      <c r="A78" s="13" t="s">
        <v>15</v>
      </c>
      <c r="B78" s="14">
        <v>0.54331018518518526</v>
      </c>
      <c r="C78" s="11">
        <v>2500</v>
      </c>
      <c r="D78" s="7">
        <v>4.4340000000000002</v>
      </c>
      <c r="E78" s="9">
        <v>11085</v>
      </c>
      <c r="F78" s="15">
        <f t="shared" si="0"/>
        <v>2.0608073743588164E-6</v>
      </c>
      <c r="G78" s="15">
        <f t="shared" si="1"/>
        <v>2.0607027353900819E-6</v>
      </c>
    </row>
    <row r="79" spans="1:7" x14ac:dyDescent="0.3">
      <c r="A79" s="13" t="s">
        <v>15</v>
      </c>
      <c r="B79" s="14">
        <v>0.54670138888888886</v>
      </c>
      <c r="C79" s="12">
        <v>600</v>
      </c>
      <c r="D79" s="7">
        <v>4.4340000000000002</v>
      </c>
      <c r="E79" s="9">
        <v>2660.4</v>
      </c>
      <c r="F79" s="15">
        <f t="shared" si="0"/>
        <v>4.9459376984611598E-7</v>
      </c>
      <c r="G79" s="15">
        <f t="shared" si="1"/>
        <v>4.9456865649361968E-7</v>
      </c>
    </row>
    <row r="80" spans="1:7" x14ac:dyDescent="0.3">
      <c r="A80" s="13" t="s">
        <v>15</v>
      </c>
      <c r="B80" s="14">
        <v>0.54670138888888886</v>
      </c>
      <c r="C80" s="11">
        <v>1200</v>
      </c>
      <c r="D80" s="7">
        <v>4.4340000000000002</v>
      </c>
      <c r="E80" s="9">
        <v>5320.8</v>
      </c>
      <c r="F80" s="15">
        <f t="shared" si="0"/>
        <v>9.8918753969223196E-7</v>
      </c>
      <c r="G80" s="15">
        <f t="shared" si="1"/>
        <v>9.8913731298723936E-7</v>
      </c>
    </row>
    <row r="81" spans="1:7" x14ac:dyDescent="0.3">
      <c r="A81" s="13" t="s">
        <v>15</v>
      </c>
      <c r="B81" s="14">
        <v>0.54670138888888886</v>
      </c>
      <c r="C81" s="12">
        <v>700</v>
      </c>
      <c r="D81" s="7">
        <v>4.4340000000000002</v>
      </c>
      <c r="E81" s="9">
        <v>3103.8</v>
      </c>
      <c r="F81" s="15">
        <f t="shared" si="0"/>
        <v>5.7702606482046866E-7</v>
      </c>
      <c r="G81" s="15">
        <f t="shared" si="1"/>
        <v>5.7699676590922291E-7</v>
      </c>
    </row>
    <row r="82" spans="1:7" x14ac:dyDescent="0.3">
      <c r="A82" s="13" t="s">
        <v>15</v>
      </c>
      <c r="B82" s="14">
        <v>0.54866898148148147</v>
      </c>
      <c r="C82" s="12">
        <v>489</v>
      </c>
      <c r="D82" s="7">
        <v>4.43</v>
      </c>
      <c r="E82" s="9">
        <v>2166.27</v>
      </c>
      <c r="F82" s="15">
        <f t="shared" ref="F82:F145" si="2">C82/$F$15</f>
        <v>4.0309392242458451E-7</v>
      </c>
      <c r="G82" s="15">
        <f t="shared" ref="G82:G145" si="3">C82/$G$15</f>
        <v>4.0307345504230004E-7</v>
      </c>
    </row>
    <row r="83" spans="1:7" x14ac:dyDescent="0.3">
      <c r="A83" s="13" t="s">
        <v>15</v>
      </c>
      <c r="B83" s="14">
        <v>0.5548495370370371</v>
      </c>
      <c r="C83" s="11">
        <v>2011</v>
      </c>
      <c r="D83" s="7">
        <v>4.4379999999999997</v>
      </c>
      <c r="E83" s="9">
        <v>8924.8179999999993</v>
      </c>
      <c r="F83" s="15">
        <f t="shared" si="2"/>
        <v>1.657713451934232E-6</v>
      </c>
      <c r="G83" s="15">
        <f t="shared" si="3"/>
        <v>1.6576292803477819E-6</v>
      </c>
    </row>
    <row r="84" spans="1:7" x14ac:dyDescent="0.3">
      <c r="A84" s="13" t="s">
        <v>15</v>
      </c>
      <c r="B84" s="14">
        <v>0.55591435185185178</v>
      </c>
      <c r="C84" s="11">
        <v>2500</v>
      </c>
      <c r="D84" s="7">
        <v>4.4379999999999997</v>
      </c>
      <c r="E84" s="9">
        <v>11095</v>
      </c>
      <c r="F84" s="15">
        <f t="shared" si="2"/>
        <v>2.0608073743588164E-6</v>
      </c>
      <c r="G84" s="15">
        <f t="shared" si="3"/>
        <v>2.0607027353900819E-6</v>
      </c>
    </row>
    <row r="85" spans="1:7" x14ac:dyDescent="0.3">
      <c r="A85" s="13" t="s">
        <v>15</v>
      </c>
      <c r="B85" s="14">
        <v>0.56582175925925926</v>
      </c>
      <c r="C85" s="12">
        <v>400</v>
      </c>
      <c r="D85" s="7">
        <v>4.4400000000000004</v>
      </c>
      <c r="E85" s="9">
        <v>1776.0000000000002</v>
      </c>
      <c r="F85" s="15">
        <f t="shared" si="2"/>
        <v>3.2972917989741067E-7</v>
      </c>
      <c r="G85" s="15">
        <f t="shared" si="3"/>
        <v>3.2971243766241312E-7</v>
      </c>
    </row>
    <row r="86" spans="1:7" x14ac:dyDescent="0.3">
      <c r="A86" s="13" t="s">
        <v>15</v>
      </c>
      <c r="B86" s="14">
        <v>0.56582175925925926</v>
      </c>
      <c r="C86" s="12">
        <v>575</v>
      </c>
      <c r="D86" s="7">
        <v>4.4400000000000004</v>
      </c>
      <c r="E86" s="9">
        <v>2553</v>
      </c>
      <c r="F86" s="15">
        <f t="shared" si="2"/>
        <v>4.7398569610252781E-7</v>
      </c>
      <c r="G86" s="15">
        <f t="shared" si="3"/>
        <v>4.7396162913971885E-7</v>
      </c>
    </row>
    <row r="87" spans="1:7" x14ac:dyDescent="0.3">
      <c r="A87" s="13" t="s">
        <v>15</v>
      </c>
      <c r="B87" s="14">
        <v>0.56601851851851859</v>
      </c>
      <c r="C87" s="11">
        <v>1525</v>
      </c>
      <c r="D87" s="7">
        <v>4.4400000000000004</v>
      </c>
      <c r="E87" s="9">
        <v>6771.0000000000009</v>
      </c>
      <c r="F87" s="15">
        <f t="shared" si="2"/>
        <v>1.257092498358878E-6</v>
      </c>
      <c r="G87" s="15">
        <f t="shared" si="3"/>
        <v>1.2570286685879499E-6</v>
      </c>
    </row>
    <row r="88" spans="1:7" x14ac:dyDescent="0.3">
      <c r="A88" s="13" t="s">
        <v>15</v>
      </c>
      <c r="B88" s="14">
        <v>0.573125</v>
      </c>
      <c r="C88" s="11">
        <v>2500</v>
      </c>
      <c r="D88" s="7">
        <v>4.45</v>
      </c>
      <c r="E88" s="9">
        <v>11125</v>
      </c>
      <c r="F88" s="15">
        <f t="shared" si="2"/>
        <v>2.0608073743588164E-6</v>
      </c>
      <c r="G88" s="15">
        <f t="shared" si="3"/>
        <v>2.0607027353900819E-6</v>
      </c>
    </row>
    <row r="89" spans="1:7" x14ac:dyDescent="0.3">
      <c r="A89" s="13" t="s">
        <v>15</v>
      </c>
      <c r="B89" s="14">
        <v>0.58521990740740748</v>
      </c>
      <c r="C89" s="11">
        <v>2500</v>
      </c>
      <c r="D89" s="7">
        <v>4.45</v>
      </c>
      <c r="E89" s="9">
        <v>11125</v>
      </c>
      <c r="F89" s="15">
        <f t="shared" si="2"/>
        <v>2.0608073743588164E-6</v>
      </c>
      <c r="G89" s="15">
        <f t="shared" si="3"/>
        <v>2.0607027353900819E-6</v>
      </c>
    </row>
    <row r="90" spans="1:7" x14ac:dyDescent="0.3">
      <c r="A90" s="13" t="s">
        <v>15</v>
      </c>
      <c r="B90" s="14">
        <v>0.58539351851851851</v>
      </c>
      <c r="C90" s="11">
        <v>2500</v>
      </c>
      <c r="D90" s="7">
        <v>4.444</v>
      </c>
      <c r="E90" s="9">
        <v>11110</v>
      </c>
      <c r="F90" s="15">
        <f t="shared" si="2"/>
        <v>2.0608073743588164E-6</v>
      </c>
      <c r="G90" s="15">
        <f t="shared" si="3"/>
        <v>2.0607027353900819E-6</v>
      </c>
    </row>
    <row r="91" spans="1:7" x14ac:dyDescent="0.3">
      <c r="A91" s="13" t="s">
        <v>15</v>
      </c>
      <c r="B91" s="14">
        <v>0.58871527777777777</v>
      </c>
      <c r="C91" s="11">
        <v>2500</v>
      </c>
      <c r="D91" s="7">
        <v>4.4320000000000004</v>
      </c>
      <c r="E91" s="9">
        <v>11080.000000000002</v>
      </c>
      <c r="F91" s="15">
        <f t="shared" si="2"/>
        <v>2.0608073743588164E-6</v>
      </c>
      <c r="G91" s="15">
        <f t="shared" si="3"/>
        <v>2.0607027353900819E-6</v>
      </c>
    </row>
    <row r="92" spans="1:7" x14ac:dyDescent="0.3">
      <c r="A92" s="13" t="s">
        <v>15</v>
      </c>
      <c r="B92" s="14">
        <v>0.60038194444444448</v>
      </c>
      <c r="C92" s="11">
        <v>1000</v>
      </c>
      <c r="D92" s="7">
        <v>4.4400000000000004</v>
      </c>
      <c r="E92" s="9">
        <v>4440</v>
      </c>
      <c r="F92" s="15">
        <f t="shared" si="2"/>
        <v>8.243229497435266E-7</v>
      </c>
      <c r="G92" s="15">
        <f t="shared" si="3"/>
        <v>8.242810941560328E-7</v>
      </c>
    </row>
    <row r="93" spans="1:7" x14ac:dyDescent="0.3">
      <c r="A93" s="13" t="s">
        <v>15</v>
      </c>
      <c r="B93" s="14">
        <v>0.60038194444444448</v>
      </c>
      <c r="C93" s="11">
        <v>1000</v>
      </c>
      <c r="D93" s="7">
        <v>4.4400000000000004</v>
      </c>
      <c r="E93" s="9">
        <v>4440</v>
      </c>
      <c r="F93" s="15">
        <f t="shared" si="2"/>
        <v>8.243229497435266E-7</v>
      </c>
      <c r="G93" s="15">
        <f t="shared" si="3"/>
        <v>8.242810941560328E-7</v>
      </c>
    </row>
    <row r="94" spans="1:7" x14ac:dyDescent="0.3">
      <c r="A94" s="13" t="s">
        <v>15</v>
      </c>
      <c r="B94" s="14">
        <v>0.60394675925925922</v>
      </c>
      <c r="C94" s="12">
        <v>500</v>
      </c>
      <c r="D94" s="7">
        <v>4.4400000000000004</v>
      </c>
      <c r="E94" s="9">
        <v>2220</v>
      </c>
      <c r="F94" s="15">
        <f t="shared" si="2"/>
        <v>4.121614748717633E-7</v>
      </c>
      <c r="G94" s="15">
        <f t="shared" si="3"/>
        <v>4.121405470780164E-7</v>
      </c>
    </row>
    <row r="95" spans="1:7" x14ac:dyDescent="0.3">
      <c r="A95" s="13" t="s">
        <v>15</v>
      </c>
      <c r="B95" s="14">
        <v>0.60394675925925922</v>
      </c>
      <c r="C95" s="12">
        <v>500</v>
      </c>
      <c r="D95" s="7">
        <v>4.4400000000000004</v>
      </c>
      <c r="E95" s="9">
        <v>2220</v>
      </c>
      <c r="F95" s="15">
        <f t="shared" si="2"/>
        <v>4.121614748717633E-7</v>
      </c>
      <c r="G95" s="15">
        <f t="shared" si="3"/>
        <v>4.121405470780164E-7</v>
      </c>
    </row>
    <row r="96" spans="1:7" x14ac:dyDescent="0.3">
      <c r="A96" s="13" t="s">
        <v>15</v>
      </c>
      <c r="B96" s="14">
        <v>0.60521990740740739</v>
      </c>
      <c r="C96" s="11">
        <v>1000</v>
      </c>
      <c r="D96" s="7">
        <v>4.4400000000000004</v>
      </c>
      <c r="E96" s="9">
        <v>4440</v>
      </c>
      <c r="F96" s="15">
        <f t="shared" si="2"/>
        <v>8.243229497435266E-7</v>
      </c>
      <c r="G96" s="15">
        <f t="shared" si="3"/>
        <v>8.242810941560328E-7</v>
      </c>
    </row>
    <row r="97" spans="1:7" x14ac:dyDescent="0.3">
      <c r="A97" s="13" t="s">
        <v>15</v>
      </c>
      <c r="B97" s="14">
        <v>0.60709490740740735</v>
      </c>
      <c r="C97" s="11">
        <v>1000</v>
      </c>
      <c r="D97" s="7">
        <v>4.4400000000000004</v>
      </c>
      <c r="E97" s="9">
        <v>4440</v>
      </c>
      <c r="F97" s="15">
        <f t="shared" si="2"/>
        <v>8.243229497435266E-7</v>
      </c>
      <c r="G97" s="15">
        <f t="shared" si="3"/>
        <v>8.242810941560328E-7</v>
      </c>
    </row>
    <row r="98" spans="1:7" x14ac:dyDescent="0.3">
      <c r="A98" s="13" t="s">
        <v>15</v>
      </c>
      <c r="B98" s="14">
        <v>0.60709490740740735</v>
      </c>
      <c r="C98" s="12">
        <v>875</v>
      </c>
      <c r="D98" s="7">
        <v>4.4400000000000004</v>
      </c>
      <c r="E98" s="9">
        <v>3885.0000000000005</v>
      </c>
      <c r="F98" s="15">
        <f t="shared" si="2"/>
        <v>7.212825810255858E-7</v>
      </c>
      <c r="G98" s="15">
        <f t="shared" si="3"/>
        <v>7.2124595738652869E-7</v>
      </c>
    </row>
    <row r="99" spans="1:7" x14ac:dyDescent="0.3">
      <c r="A99" s="13" t="s">
        <v>15</v>
      </c>
      <c r="B99" s="14">
        <v>0.61473379629629632</v>
      </c>
      <c r="C99" s="12">
        <v>125</v>
      </c>
      <c r="D99" s="7">
        <v>4.4459999999999997</v>
      </c>
      <c r="E99" s="9">
        <v>555.75</v>
      </c>
      <c r="F99" s="15">
        <f t="shared" si="2"/>
        <v>1.0304036871794082E-7</v>
      </c>
      <c r="G99" s="15">
        <f t="shared" si="3"/>
        <v>1.030351367695041E-7</v>
      </c>
    </row>
    <row r="100" spans="1:7" x14ac:dyDescent="0.3">
      <c r="A100" s="13" t="s">
        <v>15</v>
      </c>
      <c r="B100" s="14">
        <v>0.61637731481481484</v>
      </c>
      <c r="C100" s="11">
        <v>3500</v>
      </c>
      <c r="D100" s="7">
        <v>4.4480000000000004</v>
      </c>
      <c r="E100" s="9">
        <v>15568.000000000002</v>
      </c>
      <c r="F100" s="15">
        <f t="shared" si="2"/>
        <v>2.8851303241023432E-6</v>
      </c>
      <c r="G100" s="15">
        <f t="shared" si="3"/>
        <v>2.8849838295461148E-6</v>
      </c>
    </row>
    <row r="101" spans="1:7" x14ac:dyDescent="0.3">
      <c r="A101" s="13" t="s">
        <v>15</v>
      </c>
      <c r="B101" s="14">
        <v>0.61731481481481476</v>
      </c>
      <c r="C101" s="11">
        <v>3500</v>
      </c>
      <c r="D101" s="7">
        <v>4.444</v>
      </c>
      <c r="E101" s="9">
        <v>15554</v>
      </c>
      <c r="F101" s="15">
        <f t="shared" si="2"/>
        <v>2.8851303241023432E-6</v>
      </c>
      <c r="G101" s="15">
        <f t="shared" si="3"/>
        <v>2.8849838295461148E-6</v>
      </c>
    </row>
    <row r="102" spans="1:7" x14ac:dyDescent="0.3">
      <c r="A102" s="13" t="s">
        <v>15</v>
      </c>
      <c r="B102" s="14">
        <v>0.61731481481481476</v>
      </c>
      <c r="C102" s="11">
        <v>3500</v>
      </c>
      <c r="D102" s="7">
        <v>4.444</v>
      </c>
      <c r="E102" s="9">
        <v>15554</v>
      </c>
      <c r="F102" s="15">
        <f t="shared" si="2"/>
        <v>2.8851303241023432E-6</v>
      </c>
      <c r="G102" s="15">
        <f t="shared" si="3"/>
        <v>2.8849838295461148E-6</v>
      </c>
    </row>
    <row r="103" spans="1:7" x14ac:dyDescent="0.3">
      <c r="A103" s="13" t="s">
        <v>15</v>
      </c>
      <c r="B103" s="14">
        <v>0.61790509259259252</v>
      </c>
      <c r="C103" s="11">
        <v>3500</v>
      </c>
      <c r="D103" s="7">
        <v>4.444</v>
      </c>
      <c r="E103" s="9">
        <v>15554</v>
      </c>
      <c r="F103" s="15">
        <f t="shared" si="2"/>
        <v>2.8851303241023432E-6</v>
      </c>
      <c r="G103" s="15">
        <f t="shared" si="3"/>
        <v>2.8849838295461148E-6</v>
      </c>
    </row>
    <row r="104" spans="1:7" x14ac:dyDescent="0.3">
      <c r="A104" s="13" t="s">
        <v>15</v>
      </c>
      <c r="B104" s="14">
        <v>0.61790509259259252</v>
      </c>
      <c r="C104" s="11">
        <v>3391</v>
      </c>
      <c r="D104" s="7">
        <v>4.444</v>
      </c>
      <c r="E104" s="9">
        <v>15069.603999999999</v>
      </c>
      <c r="F104" s="15">
        <f t="shared" si="2"/>
        <v>2.7952791225802989E-6</v>
      </c>
      <c r="G104" s="15">
        <f t="shared" si="3"/>
        <v>2.7951371902831069E-6</v>
      </c>
    </row>
    <row r="105" spans="1:7" x14ac:dyDescent="0.3">
      <c r="A105" s="13" t="s">
        <v>15</v>
      </c>
      <c r="B105" s="14">
        <v>0.62366898148148142</v>
      </c>
      <c r="C105" s="12">
        <v>109</v>
      </c>
      <c r="D105" s="7">
        <v>4.4480000000000004</v>
      </c>
      <c r="E105" s="9">
        <v>484.83200000000005</v>
      </c>
      <c r="F105" s="15">
        <f t="shared" si="2"/>
        <v>8.9851201522044408E-8</v>
      </c>
      <c r="G105" s="15">
        <f t="shared" si="3"/>
        <v>8.9846639263007566E-8</v>
      </c>
    </row>
    <row r="106" spans="1:7" x14ac:dyDescent="0.3">
      <c r="A106" s="13" t="s">
        <v>15</v>
      </c>
      <c r="B106" s="14">
        <v>0.62366898148148142</v>
      </c>
      <c r="C106" s="11">
        <v>3500</v>
      </c>
      <c r="D106" s="7">
        <v>4.4480000000000004</v>
      </c>
      <c r="E106" s="9">
        <v>15568.000000000002</v>
      </c>
      <c r="F106" s="15">
        <f t="shared" si="2"/>
        <v>2.8851303241023432E-6</v>
      </c>
      <c r="G106" s="15">
        <f t="shared" si="3"/>
        <v>2.8849838295461148E-6</v>
      </c>
    </row>
    <row r="107" spans="1:7" x14ac:dyDescent="0.3">
      <c r="A107" s="13" t="s">
        <v>15</v>
      </c>
      <c r="B107" s="14">
        <v>0.62366898148148142</v>
      </c>
      <c r="C107" s="11">
        <v>3500</v>
      </c>
      <c r="D107" s="7">
        <v>4.4480000000000004</v>
      </c>
      <c r="E107" s="9">
        <v>15568.000000000002</v>
      </c>
      <c r="F107" s="15">
        <f t="shared" si="2"/>
        <v>2.8851303241023432E-6</v>
      </c>
      <c r="G107" s="15">
        <f t="shared" si="3"/>
        <v>2.8849838295461148E-6</v>
      </c>
    </row>
    <row r="108" spans="1:7" x14ac:dyDescent="0.3">
      <c r="A108" s="13" t="s">
        <v>15</v>
      </c>
      <c r="B108" s="14">
        <v>0.62659722222222225</v>
      </c>
      <c r="C108" s="11">
        <v>3500</v>
      </c>
      <c r="D108" s="7">
        <v>4.4480000000000004</v>
      </c>
      <c r="E108" s="9">
        <v>15568.000000000002</v>
      </c>
      <c r="F108" s="15">
        <f t="shared" si="2"/>
        <v>2.8851303241023432E-6</v>
      </c>
      <c r="G108" s="15">
        <f t="shared" si="3"/>
        <v>2.8849838295461148E-6</v>
      </c>
    </row>
    <row r="109" spans="1:7" x14ac:dyDescent="0.3">
      <c r="A109" s="13" t="s">
        <v>15</v>
      </c>
      <c r="B109" s="14">
        <v>0.62659722222222225</v>
      </c>
      <c r="C109" s="11">
        <v>3500</v>
      </c>
      <c r="D109" s="7">
        <v>4.4480000000000004</v>
      </c>
      <c r="E109" s="9">
        <v>15568.000000000002</v>
      </c>
      <c r="F109" s="15">
        <f t="shared" si="2"/>
        <v>2.8851303241023432E-6</v>
      </c>
      <c r="G109" s="15">
        <f t="shared" si="3"/>
        <v>2.8849838295461148E-6</v>
      </c>
    </row>
    <row r="110" spans="1:7" x14ac:dyDescent="0.3">
      <c r="A110" s="13" t="s">
        <v>15</v>
      </c>
      <c r="B110" s="14">
        <v>0.63017361111111114</v>
      </c>
      <c r="C110" s="11">
        <v>3500</v>
      </c>
      <c r="D110" s="7">
        <v>4.444</v>
      </c>
      <c r="E110" s="9">
        <v>15554</v>
      </c>
      <c r="F110" s="15">
        <f t="shared" si="2"/>
        <v>2.8851303241023432E-6</v>
      </c>
      <c r="G110" s="15">
        <f t="shared" si="3"/>
        <v>2.8849838295461148E-6</v>
      </c>
    </row>
    <row r="111" spans="1:7" x14ac:dyDescent="0.3">
      <c r="A111" s="13" t="s">
        <v>15</v>
      </c>
      <c r="B111" s="14">
        <v>0.63017361111111114</v>
      </c>
      <c r="C111" s="11">
        <v>5000</v>
      </c>
      <c r="D111" s="7">
        <v>4.444</v>
      </c>
      <c r="E111" s="9">
        <v>22220</v>
      </c>
      <c r="F111" s="15">
        <f t="shared" si="2"/>
        <v>4.1216147487176328E-6</v>
      </c>
      <c r="G111" s="15">
        <f t="shared" si="3"/>
        <v>4.1214054707801637E-6</v>
      </c>
    </row>
    <row r="112" spans="1:7" x14ac:dyDescent="0.3">
      <c r="A112" s="13" t="s">
        <v>15</v>
      </c>
      <c r="B112" s="14">
        <v>0.63017361111111114</v>
      </c>
      <c r="C112" s="11">
        <v>3500</v>
      </c>
      <c r="D112" s="7">
        <v>4.444</v>
      </c>
      <c r="E112" s="9">
        <v>15554</v>
      </c>
      <c r="F112" s="15">
        <f t="shared" si="2"/>
        <v>2.8851303241023432E-6</v>
      </c>
      <c r="G112" s="15">
        <f t="shared" si="3"/>
        <v>2.8849838295461148E-6</v>
      </c>
    </row>
    <row r="113" spans="1:7" x14ac:dyDescent="0.3">
      <c r="A113" s="13" t="s">
        <v>15</v>
      </c>
      <c r="B113" s="14">
        <v>0.63017361111111114</v>
      </c>
      <c r="C113" s="11">
        <v>3500</v>
      </c>
      <c r="D113" s="7">
        <v>4.444</v>
      </c>
      <c r="E113" s="9">
        <v>15554</v>
      </c>
      <c r="F113" s="15">
        <f t="shared" si="2"/>
        <v>2.8851303241023432E-6</v>
      </c>
      <c r="G113" s="15">
        <f t="shared" si="3"/>
        <v>2.8849838295461148E-6</v>
      </c>
    </row>
    <row r="114" spans="1:7" x14ac:dyDescent="0.3">
      <c r="A114" s="13" t="s">
        <v>15</v>
      </c>
      <c r="B114" s="14">
        <v>0.64208333333333334</v>
      </c>
      <c r="C114" s="11">
        <v>3500</v>
      </c>
      <c r="D114" s="7">
        <v>4.4459999999999997</v>
      </c>
      <c r="E114" s="9">
        <v>15560.999999999998</v>
      </c>
      <c r="F114" s="15">
        <f t="shared" si="2"/>
        <v>2.8851303241023432E-6</v>
      </c>
      <c r="G114" s="15">
        <f t="shared" si="3"/>
        <v>2.8849838295461148E-6</v>
      </c>
    </row>
    <row r="115" spans="1:7" x14ac:dyDescent="0.3">
      <c r="A115" s="13" t="s">
        <v>15</v>
      </c>
      <c r="B115" s="14">
        <v>0.64208333333333334</v>
      </c>
      <c r="C115" s="11">
        <v>3000</v>
      </c>
      <c r="D115" s="7">
        <v>4.4459999999999997</v>
      </c>
      <c r="E115" s="9">
        <v>13338</v>
      </c>
      <c r="F115" s="15">
        <f t="shared" si="2"/>
        <v>2.47296884923058E-6</v>
      </c>
      <c r="G115" s="15">
        <f t="shared" si="3"/>
        <v>2.4728432824680983E-6</v>
      </c>
    </row>
    <row r="116" spans="1:7" x14ac:dyDescent="0.3">
      <c r="A116" s="13" t="s">
        <v>15</v>
      </c>
      <c r="B116" s="14">
        <v>0.64274305555555555</v>
      </c>
      <c r="C116" s="11">
        <v>3322</v>
      </c>
      <c r="D116" s="7">
        <v>4.4459999999999997</v>
      </c>
      <c r="E116" s="9">
        <v>14769.611999999999</v>
      </c>
      <c r="F116" s="15">
        <f t="shared" si="2"/>
        <v>2.7384008390479955E-6</v>
      </c>
      <c r="G116" s="15">
        <f t="shared" si="3"/>
        <v>2.7382617947863407E-6</v>
      </c>
    </row>
    <row r="117" spans="1:7" x14ac:dyDescent="0.3">
      <c r="A117" s="13" t="s">
        <v>15</v>
      </c>
      <c r="B117" s="14">
        <v>0.64953703703703702</v>
      </c>
      <c r="C117" s="12">
        <v>178</v>
      </c>
      <c r="D117" s="7">
        <v>4.4459999999999997</v>
      </c>
      <c r="E117" s="9">
        <v>791.38799999999992</v>
      </c>
      <c r="F117" s="15">
        <f t="shared" si="2"/>
        <v>1.4672948505434773E-7</v>
      </c>
      <c r="G117" s="15">
        <f t="shared" si="3"/>
        <v>1.4672203475977384E-7</v>
      </c>
    </row>
    <row r="118" spans="1:7" x14ac:dyDescent="0.3">
      <c r="A118" s="13" t="s">
        <v>15</v>
      </c>
      <c r="B118" s="14">
        <v>0.64953703703703702</v>
      </c>
      <c r="C118" s="11">
        <v>3000</v>
      </c>
      <c r="D118" s="7">
        <v>4.4459999999999997</v>
      </c>
      <c r="E118" s="9">
        <v>13338</v>
      </c>
      <c r="F118" s="15">
        <f t="shared" si="2"/>
        <v>2.47296884923058E-6</v>
      </c>
      <c r="G118" s="15">
        <f t="shared" si="3"/>
        <v>2.4728432824680983E-6</v>
      </c>
    </row>
    <row r="119" spans="1:7" x14ac:dyDescent="0.3">
      <c r="A119" s="13" t="s">
        <v>15</v>
      </c>
      <c r="B119" s="14">
        <v>0.64953703703703702</v>
      </c>
      <c r="C119" s="11">
        <v>3122</v>
      </c>
      <c r="D119" s="7">
        <v>4.4459999999999997</v>
      </c>
      <c r="E119" s="9">
        <v>13880.411999999998</v>
      </c>
      <c r="F119" s="15">
        <f t="shared" si="2"/>
        <v>2.5735362490992902E-6</v>
      </c>
      <c r="G119" s="15">
        <f t="shared" si="3"/>
        <v>2.573405575955134E-6</v>
      </c>
    </row>
    <row r="120" spans="1:7" x14ac:dyDescent="0.3">
      <c r="A120" s="13" t="s">
        <v>15</v>
      </c>
      <c r="B120" s="14">
        <v>0.64962962962962967</v>
      </c>
      <c r="C120" s="11">
        <v>3000</v>
      </c>
      <c r="D120" s="7">
        <v>4.444</v>
      </c>
      <c r="E120" s="9">
        <v>13332</v>
      </c>
      <c r="F120" s="15">
        <f t="shared" si="2"/>
        <v>2.47296884923058E-6</v>
      </c>
      <c r="G120" s="15">
        <f t="shared" si="3"/>
        <v>2.4728432824680983E-6</v>
      </c>
    </row>
    <row r="121" spans="1:7" x14ac:dyDescent="0.3">
      <c r="A121" s="13" t="s">
        <v>15</v>
      </c>
      <c r="B121" s="14">
        <v>0.64962962962962967</v>
      </c>
      <c r="C121" s="12">
        <v>117</v>
      </c>
      <c r="D121" s="7">
        <v>4.444</v>
      </c>
      <c r="E121" s="9">
        <v>519.94799999999998</v>
      </c>
      <c r="F121" s="15">
        <f t="shared" si="2"/>
        <v>9.6445785119992609E-8</v>
      </c>
      <c r="G121" s="15">
        <f t="shared" si="3"/>
        <v>9.6440888016255833E-8</v>
      </c>
    </row>
    <row r="122" spans="1:7" x14ac:dyDescent="0.3">
      <c r="A122" s="13" t="s">
        <v>15</v>
      </c>
      <c r="B122" s="14">
        <v>0.65468749999999998</v>
      </c>
      <c r="C122" s="12">
        <v>261</v>
      </c>
      <c r="D122" s="7">
        <v>4.4480000000000004</v>
      </c>
      <c r="E122" s="9">
        <v>1160.9280000000001</v>
      </c>
      <c r="F122" s="15">
        <f t="shared" si="2"/>
        <v>2.1514828988306044E-7</v>
      </c>
      <c r="G122" s="15">
        <f t="shared" si="3"/>
        <v>2.1513736557472454E-7</v>
      </c>
    </row>
    <row r="123" spans="1:7" x14ac:dyDescent="0.3">
      <c r="A123" s="13" t="s">
        <v>15</v>
      </c>
      <c r="B123" s="14">
        <v>0.65468749999999998</v>
      </c>
      <c r="C123" s="11">
        <v>3000</v>
      </c>
      <c r="D123" s="7">
        <v>4.4480000000000004</v>
      </c>
      <c r="E123" s="9">
        <v>13344.000000000002</v>
      </c>
      <c r="F123" s="15">
        <f t="shared" si="2"/>
        <v>2.47296884923058E-6</v>
      </c>
      <c r="G123" s="15">
        <f t="shared" si="3"/>
        <v>2.4728432824680983E-6</v>
      </c>
    </row>
    <row r="124" spans="1:7" x14ac:dyDescent="0.3">
      <c r="A124" s="13" t="s">
        <v>15</v>
      </c>
      <c r="B124" s="14">
        <v>0.65631944444444446</v>
      </c>
      <c r="C124" s="11">
        <v>1363</v>
      </c>
      <c r="D124" s="7">
        <v>4.45</v>
      </c>
      <c r="E124" s="9">
        <v>6065.35</v>
      </c>
      <c r="F124" s="15">
        <f t="shared" si="2"/>
        <v>1.1235521805004267E-6</v>
      </c>
      <c r="G124" s="15">
        <f t="shared" si="3"/>
        <v>1.1234951313346726E-6</v>
      </c>
    </row>
    <row r="125" spans="1:7" x14ac:dyDescent="0.3">
      <c r="A125" s="13" t="s">
        <v>15</v>
      </c>
      <c r="B125" s="14">
        <v>0.65986111111111112</v>
      </c>
      <c r="C125" s="11">
        <v>2137</v>
      </c>
      <c r="D125" s="7">
        <v>4.45</v>
      </c>
      <c r="E125" s="9">
        <v>9509.65</v>
      </c>
      <c r="F125" s="15">
        <f t="shared" si="2"/>
        <v>1.7615781436019165E-6</v>
      </c>
      <c r="G125" s="15">
        <f t="shared" si="3"/>
        <v>1.7614886982114419E-6</v>
      </c>
    </row>
    <row r="126" spans="1:7" x14ac:dyDescent="0.3">
      <c r="A126" s="13" t="s">
        <v>15</v>
      </c>
      <c r="B126" s="14">
        <v>0.66495370370370377</v>
      </c>
      <c r="C126" s="11">
        <v>3500</v>
      </c>
      <c r="D126" s="7">
        <v>4.4539999999999997</v>
      </c>
      <c r="E126" s="9">
        <v>15588.999999999998</v>
      </c>
      <c r="F126" s="15">
        <f t="shared" si="2"/>
        <v>2.8851303241023432E-6</v>
      </c>
      <c r="G126" s="15">
        <f t="shared" si="3"/>
        <v>2.8849838295461148E-6</v>
      </c>
    </row>
    <row r="127" spans="1:7" x14ac:dyDescent="0.3">
      <c r="A127" s="13" t="s">
        <v>15</v>
      </c>
      <c r="B127" s="14">
        <v>0.66928240740740741</v>
      </c>
      <c r="C127" s="11">
        <v>3500</v>
      </c>
      <c r="D127" s="7">
        <v>4.4960000000000004</v>
      </c>
      <c r="E127" s="9">
        <v>15736.000000000002</v>
      </c>
      <c r="F127" s="15">
        <f t="shared" si="2"/>
        <v>2.8851303241023432E-6</v>
      </c>
      <c r="G127" s="15">
        <f t="shared" si="3"/>
        <v>2.8849838295461148E-6</v>
      </c>
    </row>
    <row r="128" spans="1:7" x14ac:dyDescent="0.3">
      <c r="A128" s="13" t="s">
        <v>15</v>
      </c>
      <c r="B128" s="14">
        <v>0.68103009259259262</v>
      </c>
      <c r="C128" s="11">
        <v>3500</v>
      </c>
      <c r="D128" s="7">
        <v>4.4859999999999998</v>
      </c>
      <c r="E128" s="9">
        <v>15701</v>
      </c>
      <c r="F128" s="15">
        <f t="shared" si="2"/>
        <v>2.8851303241023432E-6</v>
      </c>
      <c r="G128" s="15">
        <f t="shared" si="3"/>
        <v>2.8849838295461148E-6</v>
      </c>
    </row>
    <row r="129" spans="1:7" x14ac:dyDescent="0.3">
      <c r="A129" s="13" t="s">
        <v>15</v>
      </c>
      <c r="B129" s="14">
        <v>0.68287037037037035</v>
      </c>
      <c r="C129" s="11">
        <v>3500</v>
      </c>
      <c r="D129" s="7">
        <v>4.4820000000000002</v>
      </c>
      <c r="E129" s="9">
        <v>15687</v>
      </c>
      <c r="F129" s="15">
        <f t="shared" si="2"/>
        <v>2.8851303241023432E-6</v>
      </c>
      <c r="G129" s="15">
        <f t="shared" si="3"/>
        <v>2.8849838295461148E-6</v>
      </c>
    </row>
    <row r="130" spans="1:7" x14ac:dyDescent="0.3">
      <c r="A130" s="13" t="s">
        <v>15</v>
      </c>
      <c r="B130" s="14">
        <v>0.69214120370370369</v>
      </c>
      <c r="C130" s="11">
        <v>3137</v>
      </c>
      <c r="D130" s="7">
        <v>4.49</v>
      </c>
      <c r="E130" s="9">
        <v>14085.130000000001</v>
      </c>
      <c r="F130" s="15">
        <f t="shared" si="2"/>
        <v>2.585901093345443E-6</v>
      </c>
      <c r="G130" s="15">
        <f t="shared" si="3"/>
        <v>2.5857697923674746E-6</v>
      </c>
    </row>
    <row r="131" spans="1:7" x14ac:dyDescent="0.3">
      <c r="A131" s="13" t="s">
        <v>15</v>
      </c>
      <c r="B131" s="14">
        <v>0.69214120370370369</v>
      </c>
      <c r="C131" s="12">
        <v>363</v>
      </c>
      <c r="D131" s="7">
        <v>4.49</v>
      </c>
      <c r="E131" s="9">
        <v>1629.8700000000001</v>
      </c>
      <c r="F131" s="15">
        <f t="shared" si="2"/>
        <v>2.9922923075690014E-7</v>
      </c>
      <c r="G131" s="15">
        <f t="shared" si="3"/>
        <v>2.9921403717863991E-7</v>
      </c>
    </row>
    <row r="132" spans="1:7" x14ac:dyDescent="0.3">
      <c r="A132" s="13" t="s">
        <v>15</v>
      </c>
      <c r="B132" s="14">
        <v>0.69292824074074078</v>
      </c>
      <c r="C132" s="11">
        <v>3500</v>
      </c>
      <c r="D132" s="7">
        <v>4.4740000000000002</v>
      </c>
      <c r="E132" s="9">
        <v>15659</v>
      </c>
      <c r="F132" s="15">
        <f t="shared" si="2"/>
        <v>2.8851303241023432E-6</v>
      </c>
      <c r="G132" s="15">
        <f t="shared" si="3"/>
        <v>2.8849838295461148E-6</v>
      </c>
    </row>
    <row r="133" spans="1:7" x14ac:dyDescent="0.3">
      <c r="A133" s="13" t="s">
        <v>15</v>
      </c>
      <c r="B133" s="14">
        <v>0.6935069444444445</v>
      </c>
      <c r="C133" s="11">
        <v>3500</v>
      </c>
      <c r="D133" s="7">
        <v>4.47</v>
      </c>
      <c r="E133" s="9">
        <v>15645</v>
      </c>
      <c r="F133" s="15">
        <f t="shared" si="2"/>
        <v>2.8851303241023432E-6</v>
      </c>
      <c r="G133" s="15">
        <f t="shared" si="3"/>
        <v>2.8849838295461148E-6</v>
      </c>
    </row>
    <row r="134" spans="1:7" x14ac:dyDescent="0.3">
      <c r="A134" s="13" t="s">
        <v>15</v>
      </c>
      <c r="B134" s="14">
        <v>0.6935069444444445</v>
      </c>
      <c r="C134" s="11">
        <v>3500</v>
      </c>
      <c r="D134" s="7">
        <v>4.47</v>
      </c>
      <c r="E134" s="9">
        <v>15645</v>
      </c>
      <c r="F134" s="15">
        <f t="shared" si="2"/>
        <v>2.8851303241023432E-6</v>
      </c>
      <c r="G134" s="15">
        <f t="shared" si="3"/>
        <v>2.8849838295461148E-6</v>
      </c>
    </row>
    <row r="135" spans="1:7" x14ac:dyDescent="0.3">
      <c r="A135" s="13" t="s">
        <v>15</v>
      </c>
      <c r="B135" s="14">
        <v>0.6935069444444445</v>
      </c>
      <c r="C135" s="11">
        <v>3500</v>
      </c>
      <c r="D135" s="7">
        <v>4.47</v>
      </c>
      <c r="E135" s="9">
        <v>15645</v>
      </c>
      <c r="F135" s="15">
        <f t="shared" si="2"/>
        <v>2.8851303241023432E-6</v>
      </c>
      <c r="G135" s="15">
        <f t="shared" si="3"/>
        <v>2.8849838295461148E-6</v>
      </c>
    </row>
    <row r="136" spans="1:7" x14ac:dyDescent="0.3">
      <c r="A136" s="13" t="s">
        <v>15</v>
      </c>
      <c r="B136" s="14">
        <v>0.69552083333333325</v>
      </c>
      <c r="C136" s="11">
        <v>3500</v>
      </c>
      <c r="D136" s="7">
        <v>4.4619999999999997</v>
      </c>
      <c r="E136" s="9">
        <v>15617</v>
      </c>
      <c r="F136" s="15">
        <f t="shared" si="2"/>
        <v>2.8851303241023432E-6</v>
      </c>
      <c r="G136" s="15">
        <f t="shared" si="3"/>
        <v>2.8849838295461148E-6</v>
      </c>
    </row>
    <row r="137" spans="1:7" x14ac:dyDescent="0.3">
      <c r="A137" s="13" t="s">
        <v>15</v>
      </c>
      <c r="B137" s="14">
        <v>0.69672453703703707</v>
      </c>
      <c r="C137" s="11">
        <v>3500</v>
      </c>
      <c r="D137" s="7">
        <v>4.47</v>
      </c>
      <c r="E137" s="9">
        <v>15645</v>
      </c>
      <c r="F137" s="15">
        <f t="shared" si="2"/>
        <v>2.8851303241023432E-6</v>
      </c>
      <c r="G137" s="15">
        <f t="shared" si="3"/>
        <v>2.8849838295461148E-6</v>
      </c>
    </row>
    <row r="138" spans="1:7" x14ac:dyDescent="0.3">
      <c r="A138" s="13" t="s">
        <v>15</v>
      </c>
      <c r="B138" s="14">
        <v>0.69675925925925919</v>
      </c>
      <c r="C138" s="11">
        <v>5000</v>
      </c>
      <c r="D138" s="7">
        <v>4.4640000000000004</v>
      </c>
      <c r="E138" s="9">
        <v>22320.000000000004</v>
      </c>
      <c r="F138" s="15">
        <f t="shared" si="2"/>
        <v>4.1216147487176328E-6</v>
      </c>
      <c r="G138" s="15">
        <f t="shared" si="3"/>
        <v>4.1214054707801637E-6</v>
      </c>
    </row>
    <row r="139" spans="1:7" x14ac:dyDescent="0.3">
      <c r="A139" s="13" t="s">
        <v>15</v>
      </c>
      <c r="B139" s="14">
        <v>0.69681712962962961</v>
      </c>
      <c r="C139" s="11">
        <v>2000</v>
      </c>
      <c r="D139" s="7">
        <v>4.4619999999999997</v>
      </c>
      <c r="E139" s="9">
        <v>8924</v>
      </c>
      <c r="F139" s="15">
        <f t="shared" si="2"/>
        <v>1.6486458994870532E-6</v>
      </c>
      <c r="G139" s="15">
        <f t="shared" si="3"/>
        <v>1.6485621883120656E-6</v>
      </c>
    </row>
    <row r="140" spans="1:7" x14ac:dyDescent="0.3">
      <c r="A140" s="13" t="s">
        <v>15</v>
      </c>
      <c r="B140" s="14">
        <v>0.69681712962962961</v>
      </c>
      <c r="C140" s="11">
        <v>3000</v>
      </c>
      <c r="D140" s="7">
        <v>4.4619999999999997</v>
      </c>
      <c r="E140" s="9">
        <v>13386</v>
      </c>
      <c r="F140" s="15">
        <f t="shared" si="2"/>
        <v>2.47296884923058E-6</v>
      </c>
      <c r="G140" s="15">
        <f t="shared" si="3"/>
        <v>2.4728432824680983E-6</v>
      </c>
    </row>
    <row r="141" spans="1:7" x14ac:dyDescent="0.3">
      <c r="A141" s="13" t="s">
        <v>15</v>
      </c>
      <c r="B141" s="14">
        <v>0.70833333333333337</v>
      </c>
      <c r="C141" s="11">
        <v>10000</v>
      </c>
      <c r="D141" s="7">
        <v>4.46</v>
      </c>
      <c r="E141" s="9">
        <v>44600</v>
      </c>
      <c r="F141" s="15">
        <f t="shared" si="2"/>
        <v>8.2432294974352655E-6</v>
      </c>
      <c r="G141" s="15">
        <f t="shared" si="3"/>
        <v>8.2428109415603274E-6</v>
      </c>
    </row>
    <row r="142" spans="1:7" x14ac:dyDescent="0.3">
      <c r="A142" s="13" t="s">
        <v>15</v>
      </c>
      <c r="B142" s="14">
        <v>0.70833333333333337</v>
      </c>
      <c r="C142" s="11">
        <v>5000</v>
      </c>
      <c r="D142" s="7">
        <v>4.46</v>
      </c>
      <c r="E142" s="9">
        <v>22300</v>
      </c>
      <c r="F142" s="15">
        <f t="shared" si="2"/>
        <v>4.1216147487176328E-6</v>
      </c>
      <c r="G142" s="15">
        <f t="shared" si="3"/>
        <v>4.1214054707801637E-6</v>
      </c>
    </row>
    <row r="143" spans="1:7" x14ac:dyDescent="0.3">
      <c r="A143" s="13" t="s">
        <v>15</v>
      </c>
      <c r="B143" s="14">
        <v>0.70833333333333337</v>
      </c>
      <c r="C143" s="11">
        <v>10000</v>
      </c>
      <c r="D143" s="7">
        <v>4.46</v>
      </c>
      <c r="E143" s="9">
        <v>44600</v>
      </c>
      <c r="F143" s="15">
        <f t="shared" si="2"/>
        <v>8.2432294974352655E-6</v>
      </c>
      <c r="G143" s="15">
        <f t="shared" si="3"/>
        <v>8.2428109415603274E-6</v>
      </c>
    </row>
    <row r="144" spans="1:7" x14ac:dyDescent="0.3">
      <c r="A144" s="13" t="s">
        <v>15</v>
      </c>
      <c r="B144" s="14">
        <v>0.70833333333333337</v>
      </c>
      <c r="C144" s="11">
        <v>2108</v>
      </c>
      <c r="D144" s="7">
        <v>4.46</v>
      </c>
      <c r="E144" s="9">
        <v>9401.68</v>
      </c>
      <c r="F144" s="15">
        <f t="shared" si="2"/>
        <v>1.7376727780593542E-6</v>
      </c>
      <c r="G144" s="15">
        <f t="shared" si="3"/>
        <v>1.7375845464809171E-6</v>
      </c>
    </row>
    <row r="145" spans="1:8" x14ac:dyDescent="0.3">
      <c r="A145" s="13" t="s">
        <v>15</v>
      </c>
      <c r="B145" s="14">
        <v>0.71085648148148151</v>
      </c>
      <c r="C145" s="12">
        <v>125</v>
      </c>
      <c r="D145" s="7">
        <v>4.46</v>
      </c>
      <c r="E145" s="9">
        <v>557.5</v>
      </c>
      <c r="F145" s="15">
        <f t="shared" si="2"/>
        <v>1.0304036871794082E-7</v>
      </c>
      <c r="G145" s="15">
        <f t="shared" si="3"/>
        <v>1.030351367695041E-7</v>
      </c>
    </row>
    <row r="146" spans="1:8" ht="15.75" x14ac:dyDescent="0.3">
      <c r="B146" s="10" t="s">
        <v>14</v>
      </c>
      <c r="C146" s="10">
        <f>SUM(C17:C145)</f>
        <v>279733</v>
      </c>
      <c r="D146" s="17">
        <f>E146/C146</f>
        <v>4.4565099505599974</v>
      </c>
      <c r="E146" s="10">
        <f>SUM(E17:E145)</f>
        <v>1246632.8979999998</v>
      </c>
      <c r="F146" s="16">
        <v>2.3059033170060589E-4</v>
      </c>
      <c r="G146" s="16">
        <v>2.3057862331154924E-4</v>
      </c>
      <c r="H146" s="8"/>
    </row>
  </sheetData>
  <mergeCells count="1">
    <mergeCell ref="A16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Wszystkie Transakcje </vt:lpstr>
      <vt:lpstr>14.05.2021</vt:lpstr>
      <vt:lpstr>13.05.2021</vt:lpstr>
      <vt:lpstr>Arkusz2</vt:lpstr>
      <vt:lpstr>Arkusz3</vt:lpstr>
    </vt:vector>
  </TitlesOfParts>
  <Company>MILLENNIUM BANK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JADOWSKA GRAZYNA</dc:creator>
  <cp:lastModifiedBy>KIELBOWICZ RAFAL</cp:lastModifiedBy>
  <dcterms:created xsi:type="dcterms:W3CDTF">2021-05-17T13:05:47Z</dcterms:created>
  <dcterms:modified xsi:type="dcterms:W3CDTF">2021-05-18T15:00:37Z</dcterms:modified>
  <cp:category>INTERNAL</cp:category>
</cp:coreProperties>
</file>